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5" windowWidth="13215" windowHeight="7005"/>
  </bookViews>
  <sheets>
    <sheet name="PAP (ENTREGAS)" sheetId="18" r:id="rId1"/>
    <sheet name="Hoja2" sheetId="16" r:id="rId2"/>
  </sheets>
  <definedNames>
    <definedName name="_xlnm.Print_Titles" localSheetId="0">'PAP (ENTREGAS)'!$4:$5</definedName>
  </definedNames>
  <calcPr calcId="145621"/>
</workbook>
</file>

<file path=xl/calcChain.xml><?xml version="1.0" encoding="utf-8"?>
<calcChain xmlns="http://schemas.openxmlformats.org/spreadsheetml/2006/main">
  <c r="T145" i="18" l="1"/>
  <c r="T144" i="18"/>
  <c r="T143" i="18"/>
  <c r="T142" i="18"/>
  <c r="T141" i="18"/>
  <c r="T140" i="18"/>
  <c r="T139" i="18"/>
  <c r="T138" i="18"/>
  <c r="T137" i="18"/>
  <c r="T136" i="18"/>
  <c r="T135" i="18"/>
  <c r="T134" i="18"/>
  <c r="T133" i="18"/>
  <c r="T132" i="18"/>
  <c r="T131" i="18"/>
  <c r="T130" i="18"/>
  <c r="T129" i="18"/>
  <c r="T128" i="18"/>
  <c r="T127" i="18"/>
  <c r="T126" i="18"/>
  <c r="T125" i="18"/>
  <c r="T124" i="18"/>
  <c r="T123" i="18"/>
  <c r="T122" i="18"/>
  <c r="T121" i="18"/>
  <c r="T120" i="18"/>
  <c r="T119" i="18"/>
  <c r="T118" i="18"/>
  <c r="T117" i="18"/>
  <c r="T116" i="18"/>
  <c r="T115" i="18"/>
  <c r="T114" i="18"/>
  <c r="T113" i="18"/>
  <c r="T112" i="18"/>
  <c r="T111" i="18"/>
  <c r="T110" i="18"/>
  <c r="T109" i="18"/>
  <c r="T108" i="18"/>
  <c r="T107" i="18"/>
  <c r="T106" i="18"/>
  <c r="T105" i="18"/>
  <c r="T104" i="18"/>
  <c r="T103" i="18"/>
  <c r="T102" i="18"/>
  <c r="T101" i="18"/>
  <c r="T100" i="18"/>
  <c r="T99" i="18"/>
  <c r="T98" i="18"/>
  <c r="T97" i="18"/>
  <c r="T96" i="18"/>
  <c r="T95" i="18"/>
  <c r="T94" i="18"/>
  <c r="T93" i="18"/>
  <c r="T92" i="18"/>
  <c r="T91" i="18"/>
  <c r="T90" i="18"/>
  <c r="T89" i="18"/>
  <c r="T88" i="18"/>
  <c r="T87" i="18"/>
  <c r="T86" i="18"/>
  <c r="T85" i="18"/>
  <c r="T84" i="18"/>
  <c r="T82" i="18"/>
  <c r="T81" i="18"/>
  <c r="T80" i="18"/>
  <c r="T79" i="18"/>
  <c r="T78" i="18"/>
  <c r="T77" i="18"/>
  <c r="T76" i="18"/>
  <c r="T75" i="18"/>
  <c r="T74" i="18"/>
  <c r="T73" i="18"/>
  <c r="T72" i="18"/>
  <c r="T71" i="18"/>
  <c r="T70" i="18"/>
  <c r="T69" i="18"/>
  <c r="T68" i="18"/>
  <c r="T67" i="18"/>
  <c r="T66" i="18"/>
  <c r="T65" i="18"/>
  <c r="T64" i="18"/>
  <c r="T63" i="18"/>
  <c r="T62" i="18"/>
  <c r="T61" i="18"/>
  <c r="T60" i="18"/>
  <c r="T59" i="18"/>
  <c r="T58" i="18"/>
  <c r="T57" i="18"/>
  <c r="T56" i="18"/>
  <c r="T55" i="18"/>
  <c r="T54" i="18"/>
  <c r="T53" i="18"/>
  <c r="T52" i="18"/>
  <c r="T51" i="18"/>
  <c r="T50" i="18"/>
  <c r="T49" i="18"/>
  <c r="T48" i="18"/>
  <c r="T47" i="18"/>
  <c r="T46" i="18"/>
  <c r="T45" i="18"/>
  <c r="T44" i="18"/>
  <c r="T43" i="18"/>
  <c r="T42" i="18"/>
  <c r="T41" i="18"/>
  <c r="T40" i="18"/>
  <c r="T39" i="18"/>
  <c r="T38" i="18"/>
  <c r="T37" i="18"/>
  <c r="T36" i="18"/>
  <c r="T35" i="18"/>
  <c r="T34" i="18"/>
  <c r="T33" i="18"/>
  <c r="T32" i="18"/>
  <c r="T31" i="18"/>
  <c r="T30" i="18"/>
  <c r="T29" i="18"/>
  <c r="T28" i="18"/>
  <c r="T27" i="18"/>
  <c r="T26" i="18"/>
  <c r="T25" i="18"/>
  <c r="T24" i="18"/>
  <c r="T23" i="18"/>
  <c r="T22" i="18"/>
  <c r="T21" i="18"/>
  <c r="T20" i="18"/>
  <c r="T19" i="18"/>
  <c r="T18" i="18"/>
  <c r="T17" i="18"/>
  <c r="T16" i="18"/>
  <c r="T15" i="18"/>
  <c r="T14" i="18"/>
  <c r="T13" i="18"/>
  <c r="T12" i="18"/>
  <c r="T11" i="18"/>
  <c r="T10" i="18"/>
  <c r="T9" i="18"/>
  <c r="T8" i="18"/>
  <c r="T7" i="18"/>
  <c r="P145" i="18"/>
  <c r="P144" i="18"/>
  <c r="P143" i="18"/>
  <c r="P142" i="18"/>
  <c r="P141" i="18"/>
  <c r="P140" i="18"/>
  <c r="P139" i="18"/>
  <c r="P138" i="18"/>
  <c r="P137" i="18"/>
  <c r="P136" i="18"/>
  <c r="P135" i="18"/>
  <c r="P134" i="18"/>
  <c r="P133" i="18"/>
  <c r="P132" i="18"/>
  <c r="P131" i="18"/>
  <c r="P130" i="18"/>
  <c r="P129" i="18"/>
  <c r="P128" i="18"/>
  <c r="P127" i="18"/>
  <c r="P126" i="18"/>
  <c r="P125" i="18"/>
  <c r="P124" i="18"/>
  <c r="P123" i="18"/>
  <c r="P122" i="18"/>
  <c r="P121" i="18"/>
  <c r="P120" i="18"/>
  <c r="P119" i="18"/>
  <c r="P118" i="18"/>
  <c r="P117" i="18"/>
  <c r="P116" i="18"/>
  <c r="P115" i="18"/>
  <c r="P114" i="18"/>
  <c r="P113" i="18"/>
  <c r="P112" i="18"/>
  <c r="P111" i="18"/>
  <c r="P110" i="18"/>
  <c r="P109" i="18"/>
  <c r="P108" i="18"/>
  <c r="P107" i="18"/>
  <c r="P106" i="18"/>
  <c r="P105" i="18"/>
  <c r="P104" i="18"/>
  <c r="P103" i="18"/>
  <c r="P102" i="18"/>
  <c r="P101" i="18"/>
  <c r="P100" i="18"/>
  <c r="P99" i="18"/>
  <c r="P98" i="18"/>
  <c r="P97" i="18"/>
  <c r="P96" i="18"/>
  <c r="P95" i="18"/>
  <c r="P94" i="18"/>
  <c r="P93" i="18"/>
  <c r="P92" i="18"/>
  <c r="P91" i="18"/>
  <c r="P90" i="18"/>
  <c r="P89" i="18"/>
  <c r="P88" i="18"/>
  <c r="P87" i="18"/>
  <c r="P86" i="18"/>
  <c r="P85" i="18"/>
  <c r="P84" i="18"/>
  <c r="P83" i="18"/>
  <c r="P82" i="18"/>
  <c r="P81" i="18"/>
  <c r="P80" i="18"/>
  <c r="P79" i="18"/>
  <c r="P78" i="18"/>
  <c r="P77" i="18"/>
  <c r="P76" i="18"/>
  <c r="P75" i="18"/>
  <c r="P74" i="18"/>
  <c r="P73" i="18"/>
  <c r="P72" i="18"/>
  <c r="P71" i="18"/>
  <c r="P70" i="18"/>
  <c r="P69" i="18"/>
  <c r="P68" i="18"/>
  <c r="P67" i="18"/>
  <c r="P66" i="18"/>
  <c r="P65" i="18"/>
  <c r="P64" i="18"/>
  <c r="P63" i="18"/>
  <c r="P62" i="18"/>
  <c r="P61" i="18"/>
  <c r="P60" i="18"/>
  <c r="P59" i="18"/>
  <c r="P58" i="18"/>
  <c r="P57" i="18"/>
  <c r="P56" i="18"/>
  <c r="P55" i="18"/>
  <c r="P54" i="18"/>
  <c r="P53" i="18"/>
  <c r="P52" i="18"/>
  <c r="P51" i="18"/>
  <c r="P50" i="18"/>
  <c r="P49" i="18"/>
  <c r="P48" i="18"/>
  <c r="P47" i="18"/>
  <c r="P46" i="18"/>
  <c r="P45" i="18"/>
  <c r="P44" i="18"/>
  <c r="P43" i="18"/>
  <c r="P42" i="18"/>
  <c r="P41" i="18"/>
  <c r="P40" i="18"/>
  <c r="P39" i="18"/>
  <c r="P38" i="18"/>
  <c r="P37" i="18"/>
  <c r="P36" i="18"/>
  <c r="P35" i="18"/>
  <c r="P34" i="18"/>
  <c r="P33" i="18"/>
  <c r="P32" i="18"/>
  <c r="P31" i="18"/>
  <c r="P30" i="18"/>
  <c r="P29" i="18"/>
  <c r="P28" i="18"/>
  <c r="P27" i="18"/>
  <c r="P26" i="18"/>
  <c r="P25" i="18"/>
  <c r="P24" i="18"/>
  <c r="P23" i="18"/>
  <c r="P22" i="18"/>
  <c r="P21" i="18"/>
  <c r="P20" i="18"/>
  <c r="P19" i="18"/>
  <c r="P18" i="18"/>
  <c r="P17" i="18"/>
  <c r="P16" i="18"/>
  <c r="P15" i="18"/>
  <c r="P14" i="18"/>
  <c r="P13" i="18"/>
  <c r="P12" i="18"/>
  <c r="P11" i="18"/>
  <c r="P10" i="18"/>
  <c r="P9" i="18"/>
  <c r="P8" i="18"/>
  <c r="P7" i="18"/>
  <c r="L145" i="18"/>
  <c r="L144" i="18"/>
  <c r="L143" i="18"/>
  <c r="L142" i="18"/>
  <c r="L141" i="18"/>
  <c r="L140" i="18"/>
  <c r="L139" i="18"/>
  <c r="L138" i="18"/>
  <c r="L137" i="18"/>
  <c r="L136" i="18"/>
  <c r="L135" i="18"/>
  <c r="L134" i="18"/>
  <c r="L133" i="18"/>
  <c r="L132" i="18"/>
  <c r="L131" i="18"/>
  <c r="L130" i="18"/>
  <c r="L129" i="18"/>
  <c r="L128" i="18"/>
  <c r="L127" i="18"/>
  <c r="L126" i="18"/>
  <c r="L125" i="18"/>
  <c r="L124" i="18"/>
  <c r="L123" i="18"/>
  <c r="L122" i="18"/>
  <c r="L121" i="18"/>
  <c r="L120" i="18"/>
  <c r="L119" i="18"/>
  <c r="L118" i="18"/>
  <c r="L117" i="18"/>
  <c r="L116" i="18"/>
  <c r="L115" i="18"/>
  <c r="L114" i="18"/>
  <c r="L113" i="18"/>
  <c r="L112" i="18"/>
  <c r="L111" i="18"/>
  <c r="L110" i="18"/>
  <c r="L109" i="18"/>
  <c r="L108" i="18"/>
  <c r="L107" i="18"/>
  <c r="L106" i="18"/>
  <c r="L105" i="18"/>
  <c r="L104" i="18"/>
  <c r="L103" i="18"/>
  <c r="L102" i="18"/>
  <c r="L101" i="18"/>
  <c r="L100" i="18"/>
  <c r="L99" i="18"/>
  <c r="L98" i="18"/>
  <c r="L97" i="18"/>
  <c r="L96" i="18"/>
  <c r="L95" i="18"/>
  <c r="L94" i="18"/>
  <c r="L93" i="18"/>
  <c r="L92" i="18"/>
  <c r="L91" i="18"/>
  <c r="L90" i="18"/>
  <c r="L89" i="18"/>
  <c r="L88" i="18"/>
  <c r="L87" i="18"/>
  <c r="L86" i="18"/>
  <c r="L85" i="18"/>
  <c r="L84" i="18"/>
  <c r="L83" i="18"/>
  <c r="L82" i="18"/>
  <c r="L81" i="18"/>
  <c r="L80" i="18"/>
  <c r="L79" i="18"/>
  <c r="L78" i="18"/>
  <c r="L77" i="18"/>
  <c r="L76" i="18"/>
  <c r="L75" i="18"/>
  <c r="L74" i="18"/>
  <c r="L73" i="18"/>
  <c r="L72" i="18"/>
  <c r="L71" i="18"/>
  <c r="L70" i="18"/>
  <c r="L69" i="18"/>
  <c r="L68" i="18"/>
  <c r="L67" i="18"/>
  <c r="L66" i="18"/>
  <c r="L65" i="18"/>
  <c r="L64" i="18"/>
  <c r="L63" i="18"/>
  <c r="L62" i="18"/>
  <c r="L61" i="18"/>
  <c r="L60" i="18"/>
  <c r="L59" i="18"/>
  <c r="L58" i="18"/>
  <c r="L57" i="18"/>
  <c r="L56" i="18"/>
  <c r="L55" i="18"/>
  <c r="L54" i="18"/>
  <c r="L53" i="18"/>
  <c r="L52" i="18"/>
  <c r="L51" i="18"/>
  <c r="L50" i="18"/>
  <c r="L49" i="18"/>
  <c r="L48" i="18"/>
  <c r="L47" i="18"/>
  <c r="L46" i="18"/>
  <c r="L45" i="18"/>
  <c r="L44" i="18"/>
  <c r="L43" i="18"/>
  <c r="L42" i="18"/>
  <c r="L41" i="18"/>
  <c r="L40" i="18"/>
  <c r="L39" i="18"/>
  <c r="L38" i="18"/>
  <c r="L37" i="18"/>
  <c r="L36" i="18"/>
  <c r="L35" i="18"/>
  <c r="L34" i="18"/>
  <c r="L33" i="18"/>
  <c r="L32" i="18"/>
  <c r="L31" i="18"/>
  <c r="L30" i="18"/>
  <c r="L29" i="18"/>
  <c r="L28" i="18"/>
  <c r="L27" i="18"/>
  <c r="L26" i="18"/>
  <c r="L25" i="18"/>
  <c r="L24" i="18"/>
  <c r="L23" i="18"/>
  <c r="L22" i="18"/>
  <c r="L21" i="18"/>
  <c r="L20" i="18"/>
  <c r="L19" i="18"/>
  <c r="L18" i="18"/>
  <c r="L17" i="18"/>
  <c r="L16" i="18"/>
  <c r="L15" i="18"/>
  <c r="L14" i="18"/>
  <c r="L13" i="18"/>
  <c r="L12" i="18"/>
  <c r="L11" i="18"/>
  <c r="L10" i="18"/>
  <c r="L9" i="18"/>
  <c r="L8" i="18"/>
  <c r="L7" i="18"/>
  <c r="H145" i="18"/>
  <c r="H144" i="18"/>
  <c r="H143" i="18"/>
  <c r="H142" i="18"/>
  <c r="H141" i="18"/>
  <c r="H140" i="18"/>
  <c r="H139" i="18"/>
  <c r="H138" i="18"/>
  <c r="H137" i="18"/>
  <c r="H136" i="18"/>
  <c r="H135" i="18"/>
  <c r="H134" i="18"/>
  <c r="H133" i="18"/>
  <c r="H132" i="18"/>
  <c r="H131" i="18"/>
  <c r="H130" i="18"/>
  <c r="H129" i="18"/>
  <c r="H128" i="18"/>
  <c r="H127" i="18"/>
  <c r="H126" i="18"/>
  <c r="H125" i="18"/>
  <c r="H124" i="18"/>
  <c r="H123" i="18"/>
  <c r="H122" i="18"/>
  <c r="H121" i="18"/>
  <c r="H120" i="18"/>
  <c r="H119" i="18"/>
  <c r="H118" i="18"/>
  <c r="H117" i="18"/>
  <c r="H116" i="18"/>
  <c r="H115" i="18"/>
  <c r="H114" i="18"/>
  <c r="H113" i="18"/>
  <c r="H112" i="18"/>
  <c r="H111" i="18"/>
  <c r="H110" i="18"/>
  <c r="H109" i="18"/>
  <c r="H108" i="18"/>
  <c r="H107" i="18"/>
  <c r="H106" i="18"/>
  <c r="H105" i="18"/>
  <c r="H104" i="18"/>
  <c r="H103" i="18"/>
  <c r="H102" i="18"/>
  <c r="H101" i="18"/>
  <c r="H100" i="18"/>
  <c r="H99" i="18"/>
  <c r="H98" i="18"/>
  <c r="H97" i="18"/>
  <c r="H96" i="18"/>
  <c r="H95" i="18"/>
  <c r="H94" i="18"/>
  <c r="H93" i="18"/>
  <c r="H92" i="18"/>
  <c r="H91" i="18"/>
  <c r="H90" i="18"/>
  <c r="H89" i="18"/>
  <c r="H88" i="18"/>
  <c r="H87" i="18"/>
  <c r="H86" i="18"/>
  <c r="H85" i="18"/>
  <c r="H84" i="18"/>
  <c r="H83" i="18"/>
  <c r="H82" i="18"/>
  <c r="H81" i="18"/>
  <c r="H80" i="18"/>
  <c r="H79" i="18"/>
  <c r="H78" i="18"/>
  <c r="H77" i="18"/>
  <c r="H76" i="18"/>
  <c r="H75" i="18"/>
  <c r="H74" i="18"/>
  <c r="H73" i="18"/>
  <c r="H72" i="18"/>
  <c r="H71" i="18"/>
  <c r="H70" i="18"/>
  <c r="H69" i="18"/>
  <c r="H68" i="18"/>
  <c r="H67" i="18"/>
  <c r="H66" i="18"/>
  <c r="H65" i="18"/>
  <c r="H64" i="18"/>
  <c r="H63" i="18"/>
  <c r="H62" i="18"/>
  <c r="H61" i="18"/>
  <c r="H60" i="18"/>
  <c r="H59" i="18"/>
  <c r="H58" i="18"/>
  <c r="H57" i="18"/>
  <c r="H56" i="18"/>
  <c r="H55" i="18"/>
  <c r="H54" i="18"/>
  <c r="H53" i="18"/>
  <c r="H52" i="18"/>
  <c r="H51" i="18"/>
  <c r="H50" i="18"/>
  <c r="H49" i="18"/>
  <c r="H48" i="18"/>
  <c r="H47" i="18"/>
  <c r="H46" i="18"/>
  <c r="H45" i="18"/>
  <c r="H44" i="18"/>
  <c r="H43" i="18"/>
  <c r="H42" i="18"/>
  <c r="H41" i="18"/>
  <c r="H40" i="18"/>
  <c r="H39" i="18"/>
  <c r="H38" i="18"/>
  <c r="H37" i="18"/>
  <c r="H36" i="18"/>
  <c r="H35" i="18"/>
  <c r="H34" i="18"/>
  <c r="H33" i="18"/>
  <c r="H32" i="18"/>
  <c r="H31" i="18"/>
  <c r="H30" i="18"/>
  <c r="H29" i="18"/>
  <c r="H28" i="18"/>
  <c r="H27" i="18"/>
  <c r="H26" i="18"/>
  <c r="H25" i="18"/>
  <c r="H24" i="18"/>
  <c r="H23" i="18"/>
  <c r="H22" i="18"/>
  <c r="H21" i="18"/>
  <c r="H20" i="18"/>
  <c r="H19" i="18"/>
  <c r="H18" i="18"/>
  <c r="H17" i="18"/>
  <c r="H16" i="18"/>
  <c r="H15" i="18"/>
  <c r="H14" i="18"/>
  <c r="H13" i="18"/>
  <c r="H12" i="18"/>
  <c r="H11" i="18"/>
  <c r="H10" i="18"/>
  <c r="H9" i="18"/>
  <c r="H8" i="18"/>
  <c r="H7" i="18"/>
</calcChain>
</file>

<file path=xl/sharedStrings.xml><?xml version="1.0" encoding="utf-8"?>
<sst xmlns="http://schemas.openxmlformats.org/spreadsheetml/2006/main" count="306" uniqueCount="165">
  <si>
    <t>CARPETA 2" BLANCA C/MICA DE 3 ARGOLLAS</t>
  </si>
  <si>
    <t>CAJA</t>
  </si>
  <si>
    <t>RESMA</t>
  </si>
  <si>
    <t>ROLLO</t>
  </si>
  <si>
    <t>PQTE</t>
  </si>
  <si>
    <t>CARPETA DE 5" BLANCA C/MICA 3 ARGOLLAS</t>
  </si>
  <si>
    <t>ENGRAPADORA B-400</t>
  </si>
  <si>
    <t>DESENGRAPADOR STANDARD</t>
  </si>
  <si>
    <t>BASE P/CINTA ADHESIVA C-15</t>
  </si>
  <si>
    <t>BOLSA</t>
  </si>
  <si>
    <t>BORRADOR TIPO LAPIZ CON 12 PZAS.</t>
  </si>
  <si>
    <t>BROCHE PARA EXPEDIENTE #324-F</t>
  </si>
  <si>
    <t>CAJA ARCHIVADORA #704 T/CARTA CON MECATE</t>
  </si>
  <si>
    <t>CAJA ARCHIVADORA #705 T/OFICIO CON MECATE</t>
  </si>
  <si>
    <t>CARPETA 1 1/2" BLANCA C/MICA DE 3 ARGOLLAS</t>
  </si>
  <si>
    <t>CARPETA 1" NEGRA C/MICA DE 3 ARGOLLAS</t>
  </si>
  <si>
    <t>CARPETA 1" BLANCA C/MICA DE 3 ARGOLLAS</t>
  </si>
  <si>
    <t>CARPETA 1/2"BLANCA C/MICA DE 3 ARG</t>
  </si>
  <si>
    <t xml:space="preserve">CARPETA 2" NEGRA C/MICA DE 3 ARGOLLAS </t>
  </si>
  <si>
    <t>CARPETA 3" BLANCA C/MICA 3 ARGOLLAS</t>
  </si>
  <si>
    <t>CARPETA DE 4" BLANCA C/MICA 3 ARGOLLAS</t>
  </si>
  <si>
    <t>CESTO P/BASURA 7-10 GAL. NEGRO</t>
  </si>
  <si>
    <t>COJIN #1 SIN TINTA PARA SELLO</t>
  </si>
  <si>
    <t>COJIN #2 SIN TINTA PARA SELLO</t>
  </si>
  <si>
    <t>ESPIRAL DE 3/4" COLOR NEGRO</t>
  </si>
  <si>
    <t>LAPIZ BICOLOR CON 12 PZAS.</t>
  </si>
  <si>
    <t>PAPEL SENSITIVO T/CARTA COLOR BLANCO</t>
  </si>
  <si>
    <t>PERFORADORA DE 3 ORIFICIOS (40 HOJAS)</t>
  </si>
  <si>
    <t>PERFORADORA DE TRES ORIFICIOS (10 HOJAS)</t>
  </si>
  <si>
    <t>POST IT 3X3 (PAQUETE CON 12 BLOCKS)</t>
  </si>
  <si>
    <t>PIEZA</t>
  </si>
  <si>
    <t>FRASCO</t>
  </si>
  <si>
    <t>BASE P/CINTA ADHESIVA HEAVY DUTY (REFERENCIA C-23)</t>
  </si>
  <si>
    <t>BINDER CLIPS 3/4" CAJA CON 12 PIEZAS</t>
  </si>
  <si>
    <t>BINDER CLIPS 1 1/4" CAJA CON 12 PIEZAS</t>
  </si>
  <si>
    <t>BINDER CLIPS 2" CAJA CON 12 PIEZAS</t>
  </si>
  <si>
    <t>BLOCK BLANCO RAYADO TIPO EJECUTIVO 8"1/2 X 11"3/4</t>
  </si>
  <si>
    <t>BROCHE PARA EXPEDIENTE 7 CM P/ARCHIVO CAJA CON 50 PIEZAS</t>
  </si>
  <si>
    <t>CINTA ADHESIVA DE 1" TRANSPARENTE 2592, ROLLO DE 25.4 MM X 65.8 MTS</t>
  </si>
  <si>
    <t>CINTA ENGOMADA MASKING DE 1 1/2" 36MM X 50 MTS</t>
  </si>
  <si>
    <t>CLIP JUMBO CAJA CON 100 PIEZAS</t>
  </si>
  <si>
    <t>CLIPS EN CRUZ DE MARIPOSA #2 CAJA CON 50 PIEZAS</t>
  </si>
  <si>
    <t>CLIPS EN CRUZ DE MARIPOSA #1 CAJA CON 12 PIEZAS</t>
  </si>
  <si>
    <t>CLIPS #1 CAJA CON 100 PIEZAS</t>
  </si>
  <si>
    <t>CORRECTOR DE BROCHA (LIQUIDO) 20 ML CON 12 PZAS.</t>
  </si>
  <si>
    <t>ETIQUETA P/CEJA FOLDER PAQUETE FF-L COLOR SURTIDO PAQUETE CON 248 ETIQUETAS</t>
  </si>
  <si>
    <t>ETIQUETA BLANCA 2" X 4" PAQUETE CON 120 ETIQUETAS</t>
  </si>
  <si>
    <t>ETIQUETAS 2X4/ 10 X HOJA LASER/INYECTORES ML-1000 PAQUETE CON 1000 ETIQUETAS</t>
  </si>
  <si>
    <t>FOLDER (COLGANTE) OFICIO P/ARCHIVERO #14215 C/25 VERDE STANDARD</t>
  </si>
  <si>
    <t>FOLDER DURA CLIP PORTADA TRANSPARENTE COLOR SURTIDO</t>
  </si>
  <si>
    <t>LIGA #32 DE 1/4 DE LIBRA.</t>
  </si>
  <si>
    <t>MARCADOR FLUORESCENTE PTO FINO SURTIDO NO AMARILLO C/12 PZAS.</t>
  </si>
  <si>
    <t>PAPEL PARA SUMADORA DE 2 1/4" DE ANCHO Y UNIVERSAL DE LARGO</t>
  </si>
  <si>
    <t>PERFORADORA DE 2 ORIFICIOS CON CAPACIDAD DE 10 HOJAS COMO MINIMO</t>
  </si>
  <si>
    <t>POST IT 1 1/2"X 2" PAQUETE CON 12 BLOCKS</t>
  </si>
  <si>
    <t>POST IT PAQUETE DE 2 BANDERITAS CON 100 C/U COLOR SURTIDO</t>
  </si>
  <si>
    <t>TARJETA BLANCA 5 X 8 74-319-23305-3 PAQUETE CON 100 PIEZAS</t>
  </si>
  <si>
    <t>TARJETA BLANCA 3 X 5 74-319-23-301-5, PAQUETE CON 100 PIEZAS</t>
  </si>
  <si>
    <t>TIJERAS DE 8" MODELO 40618</t>
  </si>
  <si>
    <t>NO. 
PART.</t>
  </si>
  <si>
    <t>Materiales de papeleria</t>
  </si>
  <si>
    <t>Mexicali</t>
  </si>
  <si>
    <t>Tijuana</t>
  </si>
  <si>
    <t>Ensenada</t>
  </si>
  <si>
    <t>Total</t>
  </si>
  <si>
    <t>DESCRIPCIÓN DE ARTICULOS</t>
  </si>
  <si>
    <t>UNIDAD DE
MEDIDA</t>
  </si>
  <si>
    <t>TOTAL ARTICULOS</t>
  </si>
  <si>
    <t>GOBIERNO DEL ESTADO DE BAJA CALIFORNIA</t>
  </si>
  <si>
    <t>ANEXO A "CUADRO DE DISTRIBUCION DE ARTICULOS"</t>
  </si>
  <si>
    <t>DISCO COMPACTO CD-RW 1-4X 80 MIN 700 MB</t>
  </si>
  <si>
    <t>DISCO COMPACTO (CD-R) 80 MINUTOS 700 MB CJA INDIVIDUAL</t>
  </si>
  <si>
    <t>DVD+R 120 MIN 4.7 GB 1X-18X CAJA INDIVIDUAL</t>
  </si>
  <si>
    <t>CARTUCHO</t>
  </si>
  <si>
    <t>THONER CB436A HP P/IMPRESORAS M1120/M1522/P1505 ORIGINAL</t>
  </si>
  <si>
    <t>THONER HP CC364X NEGRO PIMPR 4015 Y 4515 ORIGINAL</t>
  </si>
  <si>
    <t>THONER HP CE505A IMPRESORA LASER 2035/2055 ORIGINAL</t>
  </si>
  <si>
    <t>THONER HP Q2610A P/IMP HP 2300L/2300 ORIGINAL</t>
  </si>
  <si>
    <t>THONER HP Q5942A P/IMPRES  4240/4250/4350 ORIGINAL</t>
  </si>
  <si>
    <t>THONER Q6511A P/IMPRES 2410/2420/2430 ORIGINAL</t>
  </si>
  <si>
    <t>THONER HP Q7551X NEGRO P/IMPRES P3005/M3027/M3035 ORIGINAL</t>
  </si>
  <si>
    <t>THONER Q2612A P/IMPRESOR  1010/1012/1015/1018/1020 Y OTRAS ORIGINAL</t>
  </si>
  <si>
    <t>THONER HP CC364A PARA IMPRESORAS P4014 ORIGINAL</t>
  </si>
  <si>
    <t>THONER Q 5949A P/IMPRESORAS 1160/1320/3390/3392 ORIGINAL</t>
  </si>
  <si>
    <t>THONER HP CE255A P/IMPRESORA P3015 ORIGINAL</t>
  </si>
  <si>
    <r>
      <rPr>
        <b/>
        <sz val="9"/>
        <rFont val="Calibri"/>
        <family val="2"/>
      </rPr>
      <t>LICITACIÓN PÚBLICA REGIONAL</t>
    </r>
    <r>
      <rPr>
        <sz val="9"/>
        <rFont val="Calibri"/>
        <family val="2"/>
      </rPr>
      <t xml:space="preserve">
</t>
    </r>
    <r>
      <rPr>
        <b/>
        <i/>
        <sz val="9"/>
        <rFont val="Calibri"/>
        <family val="2"/>
      </rPr>
      <t>NO. 32065001-014-14</t>
    </r>
    <r>
      <rPr>
        <sz val="9"/>
        <rFont val="Calibri"/>
        <family val="2"/>
      </rPr>
      <t xml:space="preserve">
“SUMINISTRO DE ARTÍCULOS DE OFICINA PARA GOBIERNO DEL ESTADO DE BAJA CALIFORNIA”</t>
    </r>
  </si>
  <si>
    <t>BATERIA AAA C/4 AMERICANA (COPER &amp; BLACK)</t>
  </si>
  <si>
    <t>BATERIA AA C/4 AMERICANA (COPER &amp; BLACK)</t>
  </si>
  <si>
    <t>BORRADOR BLANCO STAEDLER</t>
  </si>
  <si>
    <t>CAJA PARA CONTABILIDAD 50H T/CARTA</t>
  </si>
  <si>
    <t>CARPETA 3" NEGRA C/MICA DE 3 ARGOLLAS</t>
  </si>
  <si>
    <t>CARPETA DE 4" NEGRA C/MICA DE 3 ARGOLLAS</t>
  </si>
  <si>
    <t>CARPETA TIPO EJECUTIVO CON CLIP T/CARTA DE VINIL</t>
  </si>
  <si>
    <t>CEJA PARA FOLDER COLGANTE TRANSPARENTE SIN COLOR DE 2" MOD 0-142</t>
  </si>
  <si>
    <t>CHINCHETA 12" PP-B 42491 92610, CAJA CON 100 PIEZAS</t>
  </si>
  <si>
    <t>CINTA ADHESIVA DE 1/2" TRANSPARENTE #1296,M 12.7 MM X 32.9 MTS</t>
  </si>
  <si>
    <t>CINTA ADHESIVA DE 3/4" TRANSPARENTE ROLLO DE 19MM X 32.9 MTS</t>
  </si>
  <si>
    <t>CINTA ADHESICA P/EMPACAR TRANSPARENTE 2" X 100 YRDS</t>
  </si>
  <si>
    <t>CINTA ENGOMADA MASKING DE 1" 24MM X 50 MTS</t>
  </si>
  <si>
    <t>CINTA ENGOMADA MASKING DE 2" 48MM X 50 MTS</t>
  </si>
  <si>
    <t>CINTA ENGOMADA MASKING DE 3/4" 18MM X 50 MTS</t>
  </si>
  <si>
    <t>CINTA UNIVERSAL PARA SUMADORA NEGRO/ROJO</t>
  </si>
  <si>
    <t xml:space="preserve">CONOS DESECHABLES P/TOMAR AGUA MODELO 42R CON 200 PZAS DE 4.5 OZ </t>
  </si>
  <si>
    <t>CORRECTOR MONOCORRECTOR TAPE BLANCO DE 10 MTS DE LARGO MINIMO CAJA CON 6 PIEZAS</t>
  </si>
  <si>
    <t>CUADERNO P/RECADOS TELEFONICO SENSITIVO MOD 48003 (27.94 CMS X 13.97 CM) 400 MENSAJES POR DUPLICADO</t>
  </si>
  <si>
    <t>ESPIRAL DE 1/2" COLOR NEGRO</t>
  </si>
  <si>
    <t>FOLDER T/CARTA MANILA CON PESTANA 3 POSICIONES CAJA CON 100 PIEZAS</t>
  </si>
  <si>
    <t>FOLDER T/OFICIO MANILACON PESTANA 3 POSICIONES CAJA CON 100 PIEZAS</t>
  </si>
  <si>
    <t>GLICERINA SOLIDA DE 1 1/4 DE OZ.</t>
  </si>
  <si>
    <t>GOMA SOLIDA DE 21 GRAMOS CAJA CON 12 PZAS.</t>
  </si>
  <si>
    <t>GRAPA B-8</t>
  </si>
  <si>
    <t>GRAPA STANDARD CAJA CON 5000 GRAPAS</t>
  </si>
  <si>
    <t>LAPICERO COLOR NEGRO MOD P205 CON 12 PZAS. 0.5 MM</t>
  </si>
  <si>
    <t>LAPIZ #2 1/2 MODELO TICONDEROGA CAJA CON 12 PZAS</t>
  </si>
  <si>
    <t>LIBRETA PARA APUNTES 5 X 8 EN BLOCK DE 50 HOJAS</t>
  </si>
  <si>
    <t>LIBRETA DE TAQUIGRAFIA CON 80 HOJAS BLANCAS RAYADAS</t>
  </si>
  <si>
    <t>LIBRETA UNIVERSITARIA DE 100 HOJAS RAYADAS</t>
  </si>
  <si>
    <t>LIBRO DE ACTAS #476 CON 300 PAGINAS</t>
  </si>
  <si>
    <t>LIGA #18 DE 1/4 LIBRA</t>
  </si>
  <si>
    <t>MARCADOR FLUORESCENTE GRUESO COLOR SURTIDO CON 12 PIEZAS</t>
  </si>
  <si>
    <t>MARCADOR FLUORESCENTE PUNTO GRUESO AMARILLO C/12 PZAS</t>
  </si>
  <si>
    <t>MARCADOR P/PIZARRON ACRILICO COLOR SURTIDO (NEGRO, ROJO, AZUL Y VERDE) CAJA CON 12 PIEZAS</t>
  </si>
  <si>
    <t>MICA PROTECTORA TRANSPARENTE CON 3 ORIFICIOS, TAMANO CARTA CAJA CON 100 PIEZAS</t>
  </si>
  <si>
    <t>PAPEL CARTA BOND BLANCO 20 LBS CON 96% DE BLANCURA COMO MINIMO</t>
  </si>
  <si>
    <t>PAPEL OFICIO BOND BLANCO 20 LBS CON 96% DE BLANCURA COMO MINIMO</t>
  </si>
  <si>
    <t>PAPEL TERMICO DE 3" PARA SUMADORA</t>
  </si>
  <si>
    <t>PAPEL SENSITIVO T/OFICIO COLOR BLANCO</t>
  </si>
  <si>
    <t>PAPELERA DE PLASTICO TAMANO CARTA</t>
  </si>
  <si>
    <t>PAPELERA DE PLASTICO TAMANO OFICIO</t>
  </si>
  <si>
    <t>PASTAS T/CARTA DE PLASTICO LISAS NEGRO C/25 JUEGOS</t>
  </si>
  <si>
    <t>PASTA GRIS T/CARTA DE CARTON C/50 JGOS</t>
  </si>
  <si>
    <t>PLUMA BIC CRISTAL COLOR AZUL PUNTO MED CAJA CON 12 PZAS</t>
  </si>
  <si>
    <t>PLUMA BIC CRISTAL COLOR ROJO PUNTO MED CAJA CON 12 PZAS</t>
  </si>
  <si>
    <t>PLUMA UNIBALL ONIX COLOR AZUL .7 MM USA CAJA CON 12 PIEZAS</t>
  </si>
  <si>
    <t>PLUMA UNIBALL ONIX COLOR NEGRO .5 MM C/12 PZAS</t>
  </si>
  <si>
    <t>PLUMON PUNTO GRUESO NEGRO CAJA CON 12 PZAS.</t>
  </si>
  <si>
    <t>PLUMON PUNTO GRUESO ROJO CAJA CON 12 PZAS.</t>
  </si>
  <si>
    <t>PORTA CLIPS</t>
  </si>
  <si>
    <t>PUNTILLAS PARA LAPICERO .5 MM CAJA CON 12 TUBOS Y CADA TUBO CON 12 PUNTILLAS</t>
  </si>
  <si>
    <t xml:space="preserve">REGLA METALICA GRIS DE 12" CON CORCHO </t>
  </si>
  <si>
    <t>SEPARADOR PARA CARPETA 3 ORIFICIOS, TAMANO CARTA COLOR BLANCO Y PESTANAS TRANSPARENTES SIN COLOR (PAQUETE CON 5)</t>
  </si>
  <si>
    <t>SOBRE 10" X 15" MANILA CON BROCHE CO998, CAJA CON 100 PIEZAS</t>
  </si>
  <si>
    <t>SOBRE 10"X 13" MANILA CON BROCHE CAJA CON 100 PZAS</t>
  </si>
  <si>
    <t>SOBRE 12" X 15 12" MANILA CON BROCHE CO910 CAJA CON 100 PIEZAS</t>
  </si>
  <si>
    <t>SOBRE 6" X 9" MANILA CON BROCHE CO955, CAJA CON 100 PIEZAS</t>
  </si>
  <si>
    <t>SOBRE 9" X 12" MANILA CON BROCHE CAJA CON 100 PIEZAS</t>
  </si>
  <si>
    <t>SOBRE 7" X 10" MANILA CON BROCHE CAJA CON 100 PZAS</t>
  </si>
  <si>
    <t>SOBRE BLANCO T/CARTA SIN VENTANA C/500 PZAS</t>
  </si>
  <si>
    <t>SOBRE BLANCO T/OFICIO SIN VENTANA C/500 PZAS</t>
  </si>
  <si>
    <t>TINTA ROLL ON COLOR AZUL P/SELLO FRASCO CON 65 MIL</t>
  </si>
  <si>
    <t>CINTA ERC-27 P/CERTIFICADORA EPSON COLOR NEGRO O AZUL</t>
  </si>
  <si>
    <t xml:space="preserve">CINTA EPSON FX-890 S015329 ORIGINAL </t>
  </si>
  <si>
    <t>CARTUCHO HP MODELO C78W (96A) NEGRO</t>
  </si>
  <si>
    <t>CARTUCHO HP MODELO C9363W (97) COLOR</t>
  </si>
  <si>
    <t>THONER HP C4096A NEGRO</t>
  </si>
  <si>
    <t>USB 16 GB PORTABLE, MODELOS DATATRAVER G3 COLOR BLANCO O DT101 G2, DISENO NO COMPACTO</t>
  </si>
  <si>
    <t>USB 4.0 GB PORTABLE, MODELOS DATATRAVELER G3 COLOR BLANCO O DT101 G2, DISENO NO COMPACTO</t>
  </si>
  <si>
    <t>USB 8.0 GB PORTABLE, MODELOS DATATRAVELER G3 COLOR BLANCO O DT101 G2, DISENO NO COMPACTO</t>
  </si>
  <si>
    <t>THONER HP 390A</t>
  </si>
  <si>
    <t>PEZA</t>
  </si>
  <si>
    <t>PQUETE</t>
  </si>
  <si>
    <t>2DA. ENTREGA
16 DE JUNIO</t>
  </si>
  <si>
    <t>3ERA. ENTREGA
15 DE AGOSTO</t>
  </si>
  <si>
    <t>1ERA. ENTREGA
1RO DE ABRIL</t>
  </si>
  <si>
    <t>4TA. ENTREGA
15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</si>
</sst>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sz val="10"/>
      <name val="Arial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5"/>
      <name val="Arial"/>
      <family val="2"/>
    </font>
    <font>
      <sz val="9.5"/>
      <name val="Arial"/>
      <family val="2"/>
    </font>
    <font>
      <sz val="9"/>
      <name val="Calibri"/>
      <family val="2"/>
    </font>
    <font>
      <b/>
      <sz val="9"/>
      <name val="Calibri"/>
      <family val="2"/>
    </font>
    <font>
      <b/>
      <i/>
      <sz val="9"/>
      <name val="Calibri"/>
      <family val="2"/>
    </font>
    <font>
      <b/>
      <sz val="7"/>
      <color theme="3" tint="-0.499984740745262"/>
      <name val="Calibri"/>
      <family val="2"/>
      <scheme val="minor"/>
    </font>
    <font>
      <b/>
      <sz val="7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43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3" fillId="0" borderId="1" applyNumberFormat="0" applyFill="0" applyAlignment="0" applyProtection="0"/>
    <xf numFmtId="0" fontId="1" fillId="0" borderId="0"/>
  </cellStyleXfs>
  <cellXfs count="57">
    <xf numFmtId="0" fontId="0" fillId="0" borderId="0" xfId="0"/>
    <xf numFmtId="0" fontId="4" fillId="0" borderId="0" xfId="0" applyFont="1"/>
    <xf numFmtId="0" fontId="4" fillId="0" borderId="0" xfId="0" applyFont="1" applyAlignment="1">
      <alignment wrapText="1"/>
    </xf>
    <xf numFmtId="0" fontId="4" fillId="3" borderId="0" xfId="0" applyFont="1" applyFill="1"/>
    <xf numFmtId="0" fontId="4" fillId="0" borderId="0" xfId="0" applyFont="1" applyFill="1"/>
    <xf numFmtId="0" fontId="9" fillId="4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10" fillId="5" borderId="4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/>
    </xf>
    <xf numFmtId="0" fontId="14" fillId="0" borderId="4" xfId="0" applyFont="1" applyFill="1" applyBorder="1" applyAlignment="1">
      <alignment wrapText="1"/>
    </xf>
    <xf numFmtId="0" fontId="14" fillId="0" borderId="2" xfId="0" applyFont="1" applyFill="1" applyBorder="1" applyAlignment="1">
      <alignment wrapText="1"/>
    </xf>
    <xf numFmtId="0" fontId="14" fillId="0" borderId="3" xfId="0" applyFont="1" applyBorder="1" applyAlignment="1">
      <alignment wrapText="1"/>
    </xf>
    <xf numFmtId="0" fontId="14" fillId="0" borderId="3" xfId="0" applyFont="1" applyFill="1" applyBorder="1" applyAlignment="1">
      <alignment wrapText="1"/>
    </xf>
    <xf numFmtId="0" fontId="14" fillId="0" borderId="4" xfId="0" applyFont="1" applyBorder="1" applyAlignment="1">
      <alignment wrapText="1"/>
    </xf>
    <xf numFmtId="0" fontId="14" fillId="4" borderId="4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14" fillId="6" borderId="4" xfId="0" applyNumberFormat="1" applyFont="1" applyFill="1" applyBorder="1" applyAlignment="1">
      <alignment horizontal="center" vertical="center"/>
    </xf>
    <xf numFmtId="0" fontId="14" fillId="9" borderId="4" xfId="0" applyFont="1" applyFill="1" applyBorder="1" applyAlignment="1">
      <alignment horizontal="center" vertical="center"/>
    </xf>
    <xf numFmtId="0" fontId="14" fillId="9" borderId="4" xfId="0" applyNumberFormat="1" applyFont="1" applyFill="1" applyBorder="1" applyAlignment="1">
      <alignment horizontal="center" vertical="center"/>
    </xf>
    <xf numFmtId="0" fontId="14" fillId="4" borderId="4" xfId="0" applyNumberFormat="1" applyFont="1" applyFill="1" applyBorder="1" applyAlignment="1">
      <alignment horizontal="center" vertical="center"/>
    </xf>
    <xf numFmtId="0" fontId="14" fillId="4" borderId="4" xfId="3" applyFont="1" applyFill="1" applyBorder="1" applyAlignment="1">
      <alignment horizontal="center" vertical="center"/>
    </xf>
    <xf numFmtId="0" fontId="14" fillId="5" borderId="4" xfId="3" applyFont="1" applyFill="1" applyBorder="1" applyAlignment="1">
      <alignment horizontal="center" vertical="center"/>
    </xf>
    <xf numFmtId="0" fontId="14" fillId="6" borderId="4" xfId="3" applyFont="1" applyFill="1" applyBorder="1" applyAlignment="1">
      <alignment horizontal="center" vertical="center"/>
    </xf>
    <xf numFmtId="0" fontId="14" fillId="9" borderId="4" xfId="3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/>
    </xf>
    <xf numFmtId="0" fontId="14" fillId="0" borderId="4" xfId="0" applyFont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12" fillId="7" borderId="6" xfId="0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 wrapText="1"/>
    </xf>
    <xf numFmtId="0" fontId="10" fillId="8" borderId="9" xfId="0" applyFont="1" applyFill="1" applyBorder="1" applyAlignment="1">
      <alignment horizontal="center" vertical="center" wrapText="1"/>
    </xf>
    <xf numFmtId="0" fontId="9" fillId="8" borderId="8" xfId="0" applyFont="1" applyFill="1" applyBorder="1" applyAlignment="1">
      <alignment horizontal="center" vertical="center"/>
    </xf>
    <xf numFmtId="0" fontId="9" fillId="8" borderId="9" xfId="0" applyFont="1" applyFill="1" applyBorder="1" applyAlignment="1">
      <alignment horizontal="center" vertical="center"/>
    </xf>
    <xf numFmtId="0" fontId="9" fillId="8" borderId="8" xfId="0" applyFont="1" applyFill="1" applyBorder="1" applyAlignment="1">
      <alignment horizontal="center" vertical="center" wrapText="1"/>
    </xf>
    <xf numFmtId="0" fontId="9" fillId="8" borderId="9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 wrapText="1"/>
    </xf>
    <xf numFmtId="0" fontId="9" fillId="9" borderId="10" xfId="0" applyFont="1" applyFill="1" applyBorder="1" applyAlignment="1">
      <alignment horizontal="center" vertical="center"/>
    </xf>
    <xf numFmtId="0" fontId="9" fillId="9" borderId="5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 wrapText="1"/>
    </xf>
    <xf numFmtId="0" fontId="9" fillId="6" borderId="10" xfId="0" applyFont="1" applyFill="1" applyBorder="1" applyAlignment="1">
      <alignment horizontal="center" vertical="center"/>
    </xf>
    <xf numFmtId="0" fontId="9" fillId="6" borderId="5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</cellXfs>
  <cellStyles count="4">
    <cellStyle name="Neutral" xfId="1" builtinId="28" customBuiltin="1"/>
    <cellStyle name="Normal" xfId="0" builtinId="0"/>
    <cellStyle name="Normal 2" xfId="3"/>
    <cellStyle name="Total" xfId="2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P145"/>
  <sheetViews>
    <sheetView tabSelected="1" zoomScale="115" zoomScaleNormal="115" workbookViewId="0">
      <selection activeCell="O11" sqref="O11"/>
    </sheetView>
  </sheetViews>
  <sheetFormatPr baseColWidth="10" defaultRowHeight="8.25" x14ac:dyDescent="0.15"/>
  <cols>
    <col min="1" max="1" width="5.28515625" style="1" customWidth="1"/>
    <col min="2" max="2" width="5.5703125" style="1" customWidth="1"/>
    <col min="3" max="3" width="34.28515625" style="1" customWidth="1"/>
    <col min="4" max="4" width="9.28515625" style="6" customWidth="1"/>
    <col min="5" max="7" width="5.85546875" style="1" customWidth="1"/>
    <col min="8" max="8" width="5.5703125" style="1" customWidth="1"/>
    <col min="9" max="12" width="5.28515625" style="1" customWidth="1"/>
    <col min="13" max="20" width="5.42578125" style="1" customWidth="1"/>
    <col min="21" max="21" width="7.42578125" style="1" customWidth="1"/>
    <col min="22" max="16384" width="11.42578125" style="1"/>
  </cols>
  <sheetData>
    <row r="1" spans="2:21" s="7" customFormat="1" ht="18.75" x14ac:dyDescent="0.3">
      <c r="B1" s="31" t="s">
        <v>68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</row>
    <row r="2" spans="2:21" s="7" customFormat="1" ht="38.25" customHeight="1" x14ac:dyDescent="0.2">
      <c r="B2" s="32" t="s">
        <v>85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</row>
    <row r="3" spans="2:21" s="7" customFormat="1" ht="12.75" x14ac:dyDescent="0.2">
      <c r="B3" s="33" t="s">
        <v>69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</row>
    <row r="4" spans="2:21" ht="24.75" customHeight="1" x14ac:dyDescent="0.15">
      <c r="B4" s="37" t="s">
        <v>59</v>
      </c>
      <c r="C4" s="39" t="s">
        <v>65</v>
      </c>
      <c r="D4" s="41" t="s">
        <v>66</v>
      </c>
      <c r="E4" s="43" t="s">
        <v>163</v>
      </c>
      <c r="F4" s="44"/>
      <c r="G4" s="44"/>
      <c r="H4" s="45"/>
      <c r="I4" s="46" t="s">
        <v>161</v>
      </c>
      <c r="J4" s="47"/>
      <c r="K4" s="47"/>
      <c r="L4" s="48"/>
      <c r="M4" s="52" t="s">
        <v>162</v>
      </c>
      <c r="N4" s="53"/>
      <c r="O4" s="53"/>
      <c r="P4" s="54"/>
      <c r="Q4" s="49" t="s">
        <v>164</v>
      </c>
      <c r="R4" s="50"/>
      <c r="S4" s="50"/>
      <c r="T4" s="51"/>
      <c r="U4" s="55" t="s">
        <v>67</v>
      </c>
    </row>
    <row r="5" spans="2:21" ht="15.75" customHeight="1" x14ac:dyDescent="0.15">
      <c r="B5" s="38"/>
      <c r="C5" s="40"/>
      <c r="D5" s="42"/>
      <c r="E5" s="5" t="s">
        <v>61</v>
      </c>
      <c r="F5" s="5" t="s">
        <v>62</v>
      </c>
      <c r="G5" s="5" t="s">
        <v>63</v>
      </c>
      <c r="H5" s="5" t="s">
        <v>64</v>
      </c>
      <c r="I5" s="8" t="s">
        <v>61</v>
      </c>
      <c r="J5" s="8" t="s">
        <v>62</v>
      </c>
      <c r="K5" s="8" t="s">
        <v>63</v>
      </c>
      <c r="L5" s="8" t="s">
        <v>64</v>
      </c>
      <c r="M5" s="9" t="s">
        <v>61</v>
      </c>
      <c r="N5" s="9" t="s">
        <v>62</v>
      </c>
      <c r="O5" s="9" t="s">
        <v>63</v>
      </c>
      <c r="P5" s="9" t="s">
        <v>64</v>
      </c>
      <c r="Q5" s="10" t="s">
        <v>61</v>
      </c>
      <c r="R5" s="10" t="s">
        <v>62</v>
      </c>
      <c r="S5" s="10" t="s">
        <v>63</v>
      </c>
      <c r="T5" s="10" t="s">
        <v>64</v>
      </c>
      <c r="U5" s="56"/>
    </row>
    <row r="6" spans="2:21" ht="15.75" customHeight="1" x14ac:dyDescent="0.15">
      <c r="B6" s="35" t="s">
        <v>60</v>
      </c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6"/>
    </row>
    <row r="7" spans="2:21" ht="27.75" customHeight="1" x14ac:dyDescent="0.2">
      <c r="B7" s="11">
        <v>1</v>
      </c>
      <c r="C7" s="12" t="s">
        <v>32</v>
      </c>
      <c r="D7" s="28" t="s">
        <v>30</v>
      </c>
      <c r="E7" s="17">
        <v>7</v>
      </c>
      <c r="F7" s="17"/>
      <c r="G7" s="17"/>
      <c r="H7" s="17">
        <f t="shared" ref="H7:H70" si="0">SUM(E7:G7)</f>
        <v>7</v>
      </c>
      <c r="I7" s="18">
        <v>6</v>
      </c>
      <c r="J7" s="18"/>
      <c r="K7" s="18"/>
      <c r="L7" s="18">
        <f>SUM(I7:K7)</f>
        <v>6</v>
      </c>
      <c r="M7" s="19">
        <v>6</v>
      </c>
      <c r="N7" s="19"/>
      <c r="O7" s="19"/>
      <c r="P7" s="20">
        <f>SUM(M7:O7)</f>
        <v>6</v>
      </c>
      <c r="Q7" s="21">
        <v>6</v>
      </c>
      <c r="R7" s="21"/>
      <c r="S7" s="21"/>
      <c r="T7" s="22">
        <f>SUM(Q7:S7)</f>
        <v>6</v>
      </c>
      <c r="U7" s="23">
        <v>25</v>
      </c>
    </row>
    <row r="8" spans="2:21" ht="27.75" customHeight="1" x14ac:dyDescent="0.2">
      <c r="B8" s="11">
        <v>2</v>
      </c>
      <c r="C8" s="13" t="s">
        <v>8</v>
      </c>
      <c r="D8" s="28" t="s">
        <v>30</v>
      </c>
      <c r="E8" s="17">
        <v>3</v>
      </c>
      <c r="F8" s="17">
        <v>25</v>
      </c>
      <c r="G8" s="17">
        <v>9</v>
      </c>
      <c r="H8" s="17">
        <f t="shared" si="0"/>
        <v>37</v>
      </c>
      <c r="I8" s="18">
        <v>2</v>
      </c>
      <c r="J8" s="18">
        <v>25</v>
      </c>
      <c r="K8" s="18">
        <v>9</v>
      </c>
      <c r="L8" s="18">
        <f t="shared" ref="L8:L71" si="1">SUM(I8:K8)</f>
        <v>36</v>
      </c>
      <c r="M8" s="19">
        <v>2</v>
      </c>
      <c r="N8" s="19">
        <v>25</v>
      </c>
      <c r="O8" s="19">
        <v>9</v>
      </c>
      <c r="P8" s="20">
        <f t="shared" ref="P8:P71" si="2">SUM(M8:O8)</f>
        <v>36</v>
      </c>
      <c r="Q8" s="21">
        <v>2</v>
      </c>
      <c r="R8" s="21">
        <v>25</v>
      </c>
      <c r="S8" s="21">
        <v>8</v>
      </c>
      <c r="T8" s="22">
        <f t="shared" ref="T8:T71" si="3">SUM(Q8:S8)</f>
        <v>35</v>
      </c>
      <c r="U8" s="23">
        <v>144</v>
      </c>
    </row>
    <row r="9" spans="2:21" ht="27.75" customHeight="1" x14ac:dyDescent="0.2">
      <c r="B9" s="11">
        <v>3</v>
      </c>
      <c r="C9" s="13" t="s">
        <v>86</v>
      </c>
      <c r="D9" s="28" t="s">
        <v>4</v>
      </c>
      <c r="E9" s="17"/>
      <c r="F9" s="17"/>
      <c r="G9" s="17">
        <v>150</v>
      </c>
      <c r="H9" s="17">
        <f t="shared" si="0"/>
        <v>150</v>
      </c>
      <c r="I9" s="18"/>
      <c r="J9" s="18"/>
      <c r="K9" s="18">
        <v>150</v>
      </c>
      <c r="L9" s="18">
        <f t="shared" si="1"/>
        <v>150</v>
      </c>
      <c r="M9" s="19"/>
      <c r="N9" s="19"/>
      <c r="O9" s="19">
        <v>150</v>
      </c>
      <c r="P9" s="20">
        <f t="shared" si="2"/>
        <v>150</v>
      </c>
      <c r="Q9" s="21"/>
      <c r="R9" s="21"/>
      <c r="S9" s="21">
        <v>150</v>
      </c>
      <c r="T9" s="22">
        <f t="shared" si="3"/>
        <v>150</v>
      </c>
      <c r="U9" s="23">
        <v>600</v>
      </c>
    </row>
    <row r="10" spans="2:21" ht="27.75" customHeight="1" x14ac:dyDescent="0.2">
      <c r="B10" s="11">
        <v>4</v>
      </c>
      <c r="C10" s="13" t="s">
        <v>87</v>
      </c>
      <c r="D10" s="28" t="s">
        <v>4</v>
      </c>
      <c r="E10" s="17">
        <v>293</v>
      </c>
      <c r="F10" s="17"/>
      <c r="G10" s="17"/>
      <c r="H10" s="17">
        <f t="shared" si="0"/>
        <v>293</v>
      </c>
      <c r="I10" s="18">
        <v>293</v>
      </c>
      <c r="J10" s="18"/>
      <c r="K10" s="18"/>
      <c r="L10" s="18">
        <f t="shared" si="1"/>
        <v>293</v>
      </c>
      <c r="M10" s="19">
        <v>292</v>
      </c>
      <c r="N10" s="19"/>
      <c r="O10" s="19"/>
      <c r="P10" s="20">
        <f t="shared" si="2"/>
        <v>292</v>
      </c>
      <c r="Q10" s="21">
        <v>292</v>
      </c>
      <c r="R10" s="21"/>
      <c r="S10" s="21"/>
      <c r="T10" s="22">
        <f t="shared" si="3"/>
        <v>292</v>
      </c>
      <c r="U10" s="23">
        <v>1170</v>
      </c>
    </row>
    <row r="11" spans="2:21" ht="27.75" customHeight="1" x14ac:dyDescent="0.2">
      <c r="B11" s="11">
        <v>5</v>
      </c>
      <c r="C11" s="13" t="s">
        <v>33</v>
      </c>
      <c r="D11" s="28" t="s">
        <v>1</v>
      </c>
      <c r="E11" s="17">
        <v>238</v>
      </c>
      <c r="F11" s="17"/>
      <c r="G11" s="17">
        <v>50</v>
      </c>
      <c r="H11" s="17">
        <f t="shared" si="0"/>
        <v>288</v>
      </c>
      <c r="I11" s="18">
        <v>238</v>
      </c>
      <c r="J11" s="18"/>
      <c r="K11" s="18">
        <v>50</v>
      </c>
      <c r="L11" s="18">
        <f t="shared" si="1"/>
        <v>288</v>
      </c>
      <c r="M11" s="19">
        <v>237</v>
      </c>
      <c r="N11" s="19"/>
      <c r="O11" s="19">
        <v>50</v>
      </c>
      <c r="P11" s="20">
        <f t="shared" si="2"/>
        <v>287</v>
      </c>
      <c r="Q11" s="21">
        <v>237</v>
      </c>
      <c r="R11" s="21"/>
      <c r="S11" s="21">
        <v>50</v>
      </c>
      <c r="T11" s="22">
        <f t="shared" si="3"/>
        <v>287</v>
      </c>
      <c r="U11" s="23">
        <v>1150</v>
      </c>
    </row>
    <row r="12" spans="2:21" ht="27.75" customHeight="1" x14ac:dyDescent="0.2">
      <c r="B12" s="11">
        <v>6</v>
      </c>
      <c r="C12" s="13" t="s">
        <v>34</v>
      </c>
      <c r="D12" s="28" t="s">
        <v>1</v>
      </c>
      <c r="E12" s="17">
        <v>158</v>
      </c>
      <c r="F12" s="17"/>
      <c r="G12" s="17"/>
      <c r="H12" s="17">
        <f t="shared" si="0"/>
        <v>158</v>
      </c>
      <c r="I12" s="18">
        <v>158</v>
      </c>
      <c r="J12" s="18"/>
      <c r="K12" s="18"/>
      <c r="L12" s="18">
        <f t="shared" si="1"/>
        <v>158</v>
      </c>
      <c r="M12" s="19">
        <v>157</v>
      </c>
      <c r="N12" s="19"/>
      <c r="O12" s="19"/>
      <c r="P12" s="20">
        <f t="shared" si="2"/>
        <v>157</v>
      </c>
      <c r="Q12" s="21">
        <v>157</v>
      </c>
      <c r="R12" s="21"/>
      <c r="S12" s="21"/>
      <c r="T12" s="22">
        <f t="shared" si="3"/>
        <v>157</v>
      </c>
      <c r="U12" s="23">
        <v>630</v>
      </c>
    </row>
    <row r="13" spans="2:21" ht="27.75" customHeight="1" x14ac:dyDescent="0.2">
      <c r="B13" s="11">
        <v>7</v>
      </c>
      <c r="C13" s="13" t="s">
        <v>35</v>
      </c>
      <c r="D13" s="28" t="s">
        <v>1</v>
      </c>
      <c r="E13" s="17">
        <v>45</v>
      </c>
      <c r="F13" s="17"/>
      <c r="G13" s="17">
        <v>25</v>
      </c>
      <c r="H13" s="17">
        <f t="shared" si="0"/>
        <v>70</v>
      </c>
      <c r="I13" s="18">
        <v>45</v>
      </c>
      <c r="J13" s="18"/>
      <c r="K13" s="18"/>
      <c r="L13" s="18">
        <f t="shared" si="1"/>
        <v>45</v>
      </c>
      <c r="M13" s="19">
        <v>45</v>
      </c>
      <c r="N13" s="19"/>
      <c r="O13" s="19">
        <v>25</v>
      </c>
      <c r="P13" s="20">
        <f t="shared" si="2"/>
        <v>70</v>
      </c>
      <c r="Q13" s="21">
        <v>45</v>
      </c>
      <c r="R13" s="21"/>
      <c r="S13" s="21"/>
      <c r="T13" s="22">
        <f t="shared" si="3"/>
        <v>45</v>
      </c>
      <c r="U13" s="23">
        <v>230</v>
      </c>
    </row>
    <row r="14" spans="2:21" ht="27.75" customHeight="1" x14ac:dyDescent="0.2">
      <c r="B14" s="11">
        <v>8</v>
      </c>
      <c r="C14" s="13" t="s">
        <v>36</v>
      </c>
      <c r="D14" s="28" t="s">
        <v>30</v>
      </c>
      <c r="E14" s="17">
        <v>170</v>
      </c>
      <c r="F14" s="24">
        <v>300</v>
      </c>
      <c r="G14" s="24"/>
      <c r="H14" s="17">
        <f t="shared" si="0"/>
        <v>470</v>
      </c>
      <c r="I14" s="18">
        <v>170</v>
      </c>
      <c r="J14" s="25">
        <v>300</v>
      </c>
      <c r="K14" s="25"/>
      <c r="L14" s="18">
        <f t="shared" si="1"/>
        <v>470</v>
      </c>
      <c r="M14" s="19">
        <v>170</v>
      </c>
      <c r="N14" s="26">
        <v>300</v>
      </c>
      <c r="O14" s="26"/>
      <c r="P14" s="20">
        <f t="shared" si="2"/>
        <v>470</v>
      </c>
      <c r="Q14" s="21">
        <v>170</v>
      </c>
      <c r="R14" s="27">
        <v>300</v>
      </c>
      <c r="S14" s="27"/>
      <c r="T14" s="22">
        <f t="shared" si="3"/>
        <v>470</v>
      </c>
      <c r="U14" s="23">
        <v>1880</v>
      </c>
    </row>
    <row r="15" spans="2:21" ht="27.75" customHeight="1" x14ac:dyDescent="0.2">
      <c r="B15" s="11">
        <v>9</v>
      </c>
      <c r="C15" s="13" t="s">
        <v>88</v>
      </c>
      <c r="D15" s="28" t="s">
        <v>159</v>
      </c>
      <c r="E15" s="17"/>
      <c r="F15" s="24">
        <v>250</v>
      </c>
      <c r="G15" s="24"/>
      <c r="H15" s="17">
        <f t="shared" si="0"/>
        <v>250</v>
      </c>
      <c r="I15" s="18"/>
      <c r="J15" s="25">
        <v>250</v>
      </c>
      <c r="K15" s="25"/>
      <c r="L15" s="18">
        <f t="shared" si="1"/>
        <v>250</v>
      </c>
      <c r="M15" s="19"/>
      <c r="N15" s="26">
        <v>250</v>
      </c>
      <c r="O15" s="26"/>
      <c r="P15" s="20">
        <f t="shared" si="2"/>
        <v>250</v>
      </c>
      <c r="Q15" s="21"/>
      <c r="R15" s="27">
        <v>250</v>
      </c>
      <c r="S15" s="27"/>
      <c r="T15" s="22">
        <f t="shared" si="3"/>
        <v>250</v>
      </c>
      <c r="U15" s="23">
        <v>1000</v>
      </c>
    </row>
    <row r="16" spans="2:21" ht="27.75" customHeight="1" x14ac:dyDescent="0.2">
      <c r="B16" s="11">
        <v>10</v>
      </c>
      <c r="C16" s="13" t="s">
        <v>10</v>
      </c>
      <c r="D16" s="28" t="s">
        <v>1</v>
      </c>
      <c r="E16" s="17">
        <v>33</v>
      </c>
      <c r="F16" s="17"/>
      <c r="G16" s="17"/>
      <c r="H16" s="17">
        <f t="shared" si="0"/>
        <v>33</v>
      </c>
      <c r="I16" s="18">
        <v>33</v>
      </c>
      <c r="J16" s="18"/>
      <c r="K16" s="18"/>
      <c r="L16" s="18">
        <f t="shared" si="1"/>
        <v>33</v>
      </c>
      <c r="M16" s="19">
        <v>32</v>
      </c>
      <c r="N16" s="19"/>
      <c r="O16" s="19"/>
      <c r="P16" s="20">
        <f t="shared" si="2"/>
        <v>32</v>
      </c>
      <c r="Q16" s="21">
        <v>32</v>
      </c>
      <c r="R16" s="21"/>
      <c r="S16" s="21"/>
      <c r="T16" s="22">
        <f t="shared" si="3"/>
        <v>32</v>
      </c>
      <c r="U16" s="23">
        <v>130</v>
      </c>
    </row>
    <row r="17" spans="2:21" ht="27.75" customHeight="1" x14ac:dyDescent="0.2">
      <c r="B17" s="11">
        <v>11</v>
      </c>
      <c r="C17" s="13" t="s">
        <v>11</v>
      </c>
      <c r="D17" s="28" t="s">
        <v>1</v>
      </c>
      <c r="E17" s="17">
        <v>63</v>
      </c>
      <c r="F17" s="17"/>
      <c r="G17" s="17"/>
      <c r="H17" s="17">
        <f t="shared" si="0"/>
        <v>63</v>
      </c>
      <c r="I17" s="18">
        <v>63</v>
      </c>
      <c r="J17" s="18"/>
      <c r="K17" s="18"/>
      <c r="L17" s="18">
        <f t="shared" si="1"/>
        <v>63</v>
      </c>
      <c r="M17" s="19">
        <v>62</v>
      </c>
      <c r="N17" s="19"/>
      <c r="O17" s="19"/>
      <c r="P17" s="20">
        <f t="shared" si="2"/>
        <v>62</v>
      </c>
      <c r="Q17" s="21">
        <v>62</v>
      </c>
      <c r="R17" s="21"/>
      <c r="S17" s="21"/>
      <c r="T17" s="22">
        <f t="shared" si="3"/>
        <v>62</v>
      </c>
      <c r="U17" s="23">
        <v>250</v>
      </c>
    </row>
    <row r="18" spans="2:21" ht="27.75" customHeight="1" x14ac:dyDescent="0.2">
      <c r="B18" s="11">
        <v>12</v>
      </c>
      <c r="C18" s="13" t="s">
        <v>37</v>
      </c>
      <c r="D18" s="28" t="s">
        <v>1</v>
      </c>
      <c r="E18" s="17">
        <v>505</v>
      </c>
      <c r="F18" s="24">
        <v>550</v>
      </c>
      <c r="G18" s="17">
        <v>323</v>
      </c>
      <c r="H18" s="17">
        <f t="shared" si="0"/>
        <v>1378</v>
      </c>
      <c r="I18" s="18">
        <v>505</v>
      </c>
      <c r="J18" s="25">
        <v>550</v>
      </c>
      <c r="K18" s="18">
        <v>323</v>
      </c>
      <c r="L18" s="18">
        <f t="shared" si="1"/>
        <v>1378</v>
      </c>
      <c r="M18" s="19">
        <v>505</v>
      </c>
      <c r="N18" s="26">
        <v>550</v>
      </c>
      <c r="O18" s="19">
        <v>322</v>
      </c>
      <c r="P18" s="20">
        <f t="shared" si="2"/>
        <v>1377</v>
      </c>
      <c r="Q18" s="21">
        <v>505</v>
      </c>
      <c r="R18" s="27">
        <v>550</v>
      </c>
      <c r="S18" s="21">
        <v>322</v>
      </c>
      <c r="T18" s="22">
        <f t="shared" si="3"/>
        <v>1377</v>
      </c>
      <c r="U18" s="23">
        <v>5510</v>
      </c>
    </row>
    <row r="19" spans="2:21" ht="27.75" customHeight="1" x14ac:dyDescent="0.2">
      <c r="B19" s="11">
        <v>13</v>
      </c>
      <c r="C19" s="13" t="s">
        <v>12</v>
      </c>
      <c r="D19" s="28" t="s">
        <v>30</v>
      </c>
      <c r="E19" s="17">
        <v>595</v>
      </c>
      <c r="F19" s="24">
        <v>249</v>
      </c>
      <c r="G19" s="24"/>
      <c r="H19" s="17">
        <f t="shared" si="0"/>
        <v>844</v>
      </c>
      <c r="I19" s="18">
        <v>595</v>
      </c>
      <c r="J19" s="25">
        <v>249</v>
      </c>
      <c r="K19" s="25"/>
      <c r="L19" s="18">
        <f t="shared" si="1"/>
        <v>844</v>
      </c>
      <c r="M19" s="19">
        <v>595</v>
      </c>
      <c r="N19" s="26">
        <v>249</v>
      </c>
      <c r="O19" s="26"/>
      <c r="P19" s="20">
        <f t="shared" si="2"/>
        <v>844</v>
      </c>
      <c r="Q19" s="21">
        <v>595</v>
      </c>
      <c r="R19" s="27">
        <v>249</v>
      </c>
      <c r="S19" s="27"/>
      <c r="T19" s="22">
        <f t="shared" si="3"/>
        <v>844</v>
      </c>
      <c r="U19" s="23">
        <v>3376</v>
      </c>
    </row>
    <row r="20" spans="2:21" ht="27.75" customHeight="1" x14ac:dyDescent="0.2">
      <c r="B20" s="11">
        <v>14</v>
      </c>
      <c r="C20" s="13" t="s">
        <v>13</v>
      </c>
      <c r="D20" s="28" t="s">
        <v>30</v>
      </c>
      <c r="E20" s="17">
        <v>1438</v>
      </c>
      <c r="F20" s="24">
        <v>873</v>
      </c>
      <c r="G20" s="17">
        <v>78</v>
      </c>
      <c r="H20" s="17">
        <f t="shared" si="0"/>
        <v>2389</v>
      </c>
      <c r="I20" s="18">
        <v>1438</v>
      </c>
      <c r="J20" s="25">
        <v>873</v>
      </c>
      <c r="K20" s="18">
        <v>77</v>
      </c>
      <c r="L20" s="18">
        <f t="shared" si="1"/>
        <v>2388</v>
      </c>
      <c r="M20" s="19">
        <v>1437</v>
      </c>
      <c r="N20" s="26">
        <v>873</v>
      </c>
      <c r="O20" s="19">
        <v>77</v>
      </c>
      <c r="P20" s="20">
        <f t="shared" si="2"/>
        <v>2387</v>
      </c>
      <c r="Q20" s="21">
        <v>1437</v>
      </c>
      <c r="R20" s="27">
        <v>873</v>
      </c>
      <c r="S20" s="21">
        <v>77</v>
      </c>
      <c r="T20" s="22">
        <f t="shared" si="3"/>
        <v>2387</v>
      </c>
      <c r="U20" s="23">
        <v>9551</v>
      </c>
    </row>
    <row r="21" spans="2:21" ht="27.75" customHeight="1" x14ac:dyDescent="0.2">
      <c r="B21" s="11">
        <v>15</v>
      </c>
      <c r="C21" s="13" t="s">
        <v>89</v>
      </c>
      <c r="D21" s="28" t="s">
        <v>30</v>
      </c>
      <c r="E21" s="17"/>
      <c r="F21" s="24">
        <v>30</v>
      </c>
      <c r="G21" s="24"/>
      <c r="H21" s="17">
        <f t="shared" si="0"/>
        <v>30</v>
      </c>
      <c r="I21" s="18"/>
      <c r="J21" s="25">
        <v>30</v>
      </c>
      <c r="K21" s="25"/>
      <c r="L21" s="18">
        <f t="shared" si="1"/>
        <v>30</v>
      </c>
      <c r="M21" s="19"/>
      <c r="N21" s="26">
        <v>30</v>
      </c>
      <c r="O21" s="26"/>
      <c r="P21" s="20">
        <f t="shared" si="2"/>
        <v>30</v>
      </c>
      <c r="Q21" s="21"/>
      <c r="R21" s="27">
        <v>30</v>
      </c>
      <c r="S21" s="27"/>
      <c r="T21" s="22">
        <f t="shared" si="3"/>
        <v>30</v>
      </c>
      <c r="U21" s="23">
        <v>120</v>
      </c>
    </row>
    <row r="22" spans="2:21" ht="27.75" customHeight="1" x14ac:dyDescent="0.2">
      <c r="B22" s="11">
        <v>16</v>
      </c>
      <c r="C22" s="13" t="s">
        <v>14</v>
      </c>
      <c r="D22" s="28" t="s">
        <v>30</v>
      </c>
      <c r="E22" s="17">
        <v>288</v>
      </c>
      <c r="F22" s="17"/>
      <c r="G22" s="17"/>
      <c r="H22" s="17">
        <f t="shared" si="0"/>
        <v>288</v>
      </c>
      <c r="I22" s="18">
        <v>288</v>
      </c>
      <c r="J22" s="18"/>
      <c r="K22" s="18"/>
      <c r="L22" s="18">
        <f t="shared" si="1"/>
        <v>288</v>
      </c>
      <c r="M22" s="19">
        <v>287</v>
      </c>
      <c r="N22" s="19"/>
      <c r="O22" s="19"/>
      <c r="P22" s="20">
        <f t="shared" si="2"/>
        <v>287</v>
      </c>
      <c r="Q22" s="21">
        <v>287</v>
      </c>
      <c r="R22" s="21"/>
      <c r="S22" s="21"/>
      <c r="T22" s="22">
        <f t="shared" si="3"/>
        <v>287</v>
      </c>
      <c r="U22" s="23">
        <v>1150</v>
      </c>
    </row>
    <row r="23" spans="2:21" ht="27.75" customHeight="1" x14ac:dyDescent="0.2">
      <c r="B23" s="11">
        <v>17</v>
      </c>
      <c r="C23" s="13" t="s">
        <v>15</v>
      </c>
      <c r="D23" s="28" t="s">
        <v>30</v>
      </c>
      <c r="E23" s="17"/>
      <c r="F23" s="24">
        <v>24</v>
      </c>
      <c r="G23" s="24"/>
      <c r="H23" s="17">
        <f t="shared" si="0"/>
        <v>24</v>
      </c>
      <c r="I23" s="18"/>
      <c r="J23" s="25">
        <v>24</v>
      </c>
      <c r="K23" s="25"/>
      <c r="L23" s="18">
        <f t="shared" si="1"/>
        <v>24</v>
      </c>
      <c r="M23" s="19"/>
      <c r="N23" s="26">
        <v>24</v>
      </c>
      <c r="O23" s="26"/>
      <c r="P23" s="20">
        <f t="shared" si="2"/>
        <v>24</v>
      </c>
      <c r="Q23" s="21"/>
      <c r="R23" s="27">
        <v>24</v>
      </c>
      <c r="S23" s="27"/>
      <c r="T23" s="22">
        <f t="shared" si="3"/>
        <v>24</v>
      </c>
      <c r="U23" s="23">
        <v>96</v>
      </c>
    </row>
    <row r="24" spans="2:21" ht="27.75" customHeight="1" x14ac:dyDescent="0.2">
      <c r="B24" s="11">
        <v>18</v>
      </c>
      <c r="C24" s="13" t="s">
        <v>16</v>
      </c>
      <c r="D24" s="28" t="s">
        <v>30</v>
      </c>
      <c r="E24" s="17">
        <v>295</v>
      </c>
      <c r="F24" s="24">
        <v>120</v>
      </c>
      <c r="G24" s="17">
        <v>60</v>
      </c>
      <c r="H24" s="17">
        <f t="shared" si="0"/>
        <v>475</v>
      </c>
      <c r="I24" s="18">
        <v>295</v>
      </c>
      <c r="J24" s="25">
        <v>120</v>
      </c>
      <c r="K24" s="18">
        <v>60</v>
      </c>
      <c r="L24" s="18">
        <f t="shared" si="1"/>
        <v>475</v>
      </c>
      <c r="M24" s="19">
        <v>295</v>
      </c>
      <c r="N24" s="26">
        <v>120</v>
      </c>
      <c r="O24" s="19">
        <v>60</v>
      </c>
      <c r="P24" s="20">
        <f t="shared" si="2"/>
        <v>475</v>
      </c>
      <c r="Q24" s="21">
        <v>295</v>
      </c>
      <c r="R24" s="27">
        <v>120</v>
      </c>
      <c r="S24" s="21">
        <v>60</v>
      </c>
      <c r="T24" s="22">
        <f t="shared" si="3"/>
        <v>475</v>
      </c>
      <c r="U24" s="23">
        <v>1900</v>
      </c>
    </row>
    <row r="25" spans="2:21" ht="27.75" customHeight="1" x14ac:dyDescent="0.2">
      <c r="B25" s="11">
        <v>19</v>
      </c>
      <c r="C25" s="13" t="s">
        <v>17</v>
      </c>
      <c r="D25" s="28" t="s">
        <v>30</v>
      </c>
      <c r="E25" s="17">
        <v>290</v>
      </c>
      <c r="F25" s="17"/>
      <c r="G25" s="17"/>
      <c r="H25" s="17">
        <f t="shared" si="0"/>
        <v>290</v>
      </c>
      <c r="I25" s="18">
        <v>290</v>
      </c>
      <c r="J25" s="18"/>
      <c r="K25" s="18"/>
      <c r="L25" s="18">
        <f t="shared" si="1"/>
        <v>290</v>
      </c>
      <c r="M25" s="19">
        <v>290</v>
      </c>
      <c r="N25" s="19"/>
      <c r="O25" s="19"/>
      <c r="P25" s="20">
        <f t="shared" si="2"/>
        <v>290</v>
      </c>
      <c r="Q25" s="21">
        <v>290</v>
      </c>
      <c r="R25" s="21"/>
      <c r="S25" s="21"/>
      <c r="T25" s="22">
        <f t="shared" si="3"/>
        <v>290</v>
      </c>
      <c r="U25" s="23">
        <v>1160</v>
      </c>
    </row>
    <row r="26" spans="2:21" ht="27.75" customHeight="1" x14ac:dyDescent="0.2">
      <c r="B26" s="11">
        <v>20</v>
      </c>
      <c r="C26" s="13" t="s">
        <v>0</v>
      </c>
      <c r="D26" s="28" t="s">
        <v>30</v>
      </c>
      <c r="E26" s="17">
        <v>258</v>
      </c>
      <c r="F26" s="24">
        <v>120</v>
      </c>
      <c r="G26" s="17">
        <v>40</v>
      </c>
      <c r="H26" s="17">
        <f t="shared" si="0"/>
        <v>418</v>
      </c>
      <c r="I26" s="18">
        <v>258</v>
      </c>
      <c r="J26" s="25">
        <v>120</v>
      </c>
      <c r="K26" s="18">
        <v>40</v>
      </c>
      <c r="L26" s="18">
        <f t="shared" si="1"/>
        <v>418</v>
      </c>
      <c r="M26" s="19">
        <v>257</v>
      </c>
      <c r="N26" s="26">
        <v>120</v>
      </c>
      <c r="O26" s="19">
        <v>40</v>
      </c>
      <c r="P26" s="20">
        <f t="shared" si="2"/>
        <v>417</v>
      </c>
      <c r="Q26" s="21">
        <v>257</v>
      </c>
      <c r="R26" s="27">
        <v>120</v>
      </c>
      <c r="S26" s="21">
        <v>40</v>
      </c>
      <c r="T26" s="22">
        <f t="shared" si="3"/>
        <v>417</v>
      </c>
      <c r="U26" s="23">
        <v>1670</v>
      </c>
    </row>
    <row r="27" spans="2:21" ht="27.75" customHeight="1" x14ac:dyDescent="0.2">
      <c r="B27" s="11">
        <v>21</v>
      </c>
      <c r="C27" s="13" t="s">
        <v>18</v>
      </c>
      <c r="D27" s="28" t="s">
        <v>30</v>
      </c>
      <c r="E27" s="17"/>
      <c r="F27" s="24">
        <v>24</v>
      </c>
      <c r="G27" s="24"/>
      <c r="H27" s="17">
        <f t="shared" si="0"/>
        <v>24</v>
      </c>
      <c r="I27" s="18"/>
      <c r="J27" s="25">
        <v>24</v>
      </c>
      <c r="K27" s="25"/>
      <c r="L27" s="18">
        <f t="shared" si="1"/>
        <v>24</v>
      </c>
      <c r="M27" s="19"/>
      <c r="N27" s="26">
        <v>24</v>
      </c>
      <c r="O27" s="26"/>
      <c r="P27" s="20">
        <f t="shared" si="2"/>
        <v>24</v>
      </c>
      <c r="Q27" s="21"/>
      <c r="R27" s="27">
        <v>24</v>
      </c>
      <c r="S27" s="27"/>
      <c r="T27" s="22">
        <f t="shared" si="3"/>
        <v>24</v>
      </c>
      <c r="U27" s="23">
        <v>96</v>
      </c>
    </row>
    <row r="28" spans="2:21" ht="27.75" customHeight="1" x14ac:dyDescent="0.2">
      <c r="B28" s="11">
        <v>22</v>
      </c>
      <c r="C28" s="13" t="s">
        <v>19</v>
      </c>
      <c r="D28" s="28" t="s">
        <v>30</v>
      </c>
      <c r="E28" s="17">
        <v>204</v>
      </c>
      <c r="F28" s="24">
        <v>120</v>
      </c>
      <c r="G28" s="24"/>
      <c r="H28" s="17">
        <f t="shared" si="0"/>
        <v>324</v>
      </c>
      <c r="I28" s="18">
        <v>204</v>
      </c>
      <c r="J28" s="25">
        <v>120</v>
      </c>
      <c r="K28" s="25"/>
      <c r="L28" s="18">
        <f t="shared" si="1"/>
        <v>324</v>
      </c>
      <c r="M28" s="19">
        <v>204</v>
      </c>
      <c r="N28" s="26">
        <v>120</v>
      </c>
      <c r="O28" s="26"/>
      <c r="P28" s="20">
        <f t="shared" si="2"/>
        <v>324</v>
      </c>
      <c r="Q28" s="21">
        <v>203</v>
      </c>
      <c r="R28" s="27">
        <v>120</v>
      </c>
      <c r="S28" s="27"/>
      <c r="T28" s="22">
        <f t="shared" si="3"/>
        <v>323</v>
      </c>
      <c r="U28" s="23">
        <v>1295</v>
      </c>
    </row>
    <row r="29" spans="2:21" ht="27.75" customHeight="1" x14ac:dyDescent="0.2">
      <c r="B29" s="11">
        <v>23</v>
      </c>
      <c r="C29" s="13" t="s">
        <v>90</v>
      </c>
      <c r="D29" s="28" t="s">
        <v>30</v>
      </c>
      <c r="E29" s="17"/>
      <c r="F29" s="24">
        <v>12</v>
      </c>
      <c r="G29" s="24"/>
      <c r="H29" s="17">
        <f t="shared" si="0"/>
        <v>12</v>
      </c>
      <c r="I29" s="18"/>
      <c r="J29" s="25">
        <v>12</v>
      </c>
      <c r="K29" s="25"/>
      <c r="L29" s="18">
        <f t="shared" si="1"/>
        <v>12</v>
      </c>
      <c r="M29" s="19"/>
      <c r="N29" s="26">
        <v>12</v>
      </c>
      <c r="O29" s="26"/>
      <c r="P29" s="20">
        <f t="shared" si="2"/>
        <v>12</v>
      </c>
      <c r="Q29" s="21"/>
      <c r="R29" s="27">
        <v>12</v>
      </c>
      <c r="S29" s="27"/>
      <c r="T29" s="22">
        <f t="shared" si="3"/>
        <v>12</v>
      </c>
      <c r="U29" s="23">
        <v>48</v>
      </c>
    </row>
    <row r="30" spans="2:21" ht="27.75" customHeight="1" x14ac:dyDescent="0.2">
      <c r="B30" s="11">
        <v>24</v>
      </c>
      <c r="C30" s="13" t="s">
        <v>20</v>
      </c>
      <c r="D30" s="28" t="s">
        <v>30</v>
      </c>
      <c r="E30" s="17">
        <v>238</v>
      </c>
      <c r="F30" s="17"/>
      <c r="G30" s="17">
        <v>28</v>
      </c>
      <c r="H30" s="17">
        <f t="shared" si="0"/>
        <v>266</v>
      </c>
      <c r="I30" s="18">
        <v>238</v>
      </c>
      <c r="J30" s="18"/>
      <c r="K30" s="18">
        <v>28</v>
      </c>
      <c r="L30" s="18">
        <f t="shared" si="1"/>
        <v>266</v>
      </c>
      <c r="M30" s="19">
        <v>237</v>
      </c>
      <c r="N30" s="19"/>
      <c r="O30" s="19">
        <v>27</v>
      </c>
      <c r="P30" s="20">
        <f t="shared" si="2"/>
        <v>264</v>
      </c>
      <c r="Q30" s="21">
        <v>237</v>
      </c>
      <c r="R30" s="21"/>
      <c r="S30" s="21">
        <v>27</v>
      </c>
      <c r="T30" s="22">
        <f t="shared" si="3"/>
        <v>264</v>
      </c>
      <c r="U30" s="23">
        <v>1060</v>
      </c>
    </row>
    <row r="31" spans="2:21" ht="27.75" customHeight="1" x14ac:dyDescent="0.2">
      <c r="B31" s="11">
        <v>25</v>
      </c>
      <c r="C31" s="13" t="s">
        <v>91</v>
      </c>
      <c r="D31" s="28" t="s">
        <v>30</v>
      </c>
      <c r="E31" s="17"/>
      <c r="F31" s="17"/>
      <c r="G31" s="17">
        <v>25</v>
      </c>
      <c r="H31" s="17">
        <f t="shared" si="0"/>
        <v>25</v>
      </c>
      <c r="I31" s="18"/>
      <c r="J31" s="18"/>
      <c r="K31" s="18"/>
      <c r="L31" s="18">
        <f t="shared" si="1"/>
        <v>0</v>
      </c>
      <c r="M31" s="19"/>
      <c r="N31" s="19"/>
      <c r="O31" s="19">
        <v>25</v>
      </c>
      <c r="P31" s="20">
        <f t="shared" si="2"/>
        <v>25</v>
      </c>
      <c r="Q31" s="21"/>
      <c r="R31" s="21"/>
      <c r="S31" s="21"/>
      <c r="T31" s="22">
        <f t="shared" si="3"/>
        <v>0</v>
      </c>
      <c r="U31" s="23">
        <v>50</v>
      </c>
    </row>
    <row r="32" spans="2:21" ht="27.75" customHeight="1" x14ac:dyDescent="0.2">
      <c r="B32" s="11">
        <v>26</v>
      </c>
      <c r="C32" s="13" t="s">
        <v>5</v>
      </c>
      <c r="D32" s="28" t="s">
        <v>30</v>
      </c>
      <c r="E32" s="17">
        <v>119</v>
      </c>
      <c r="F32" s="17"/>
      <c r="G32" s="17"/>
      <c r="H32" s="17">
        <f t="shared" si="0"/>
        <v>119</v>
      </c>
      <c r="I32" s="18">
        <v>119</v>
      </c>
      <c r="J32" s="18"/>
      <c r="K32" s="18"/>
      <c r="L32" s="18">
        <f t="shared" si="1"/>
        <v>119</v>
      </c>
      <c r="M32" s="19">
        <v>119</v>
      </c>
      <c r="N32" s="19"/>
      <c r="O32" s="19"/>
      <c r="P32" s="20">
        <f t="shared" si="2"/>
        <v>119</v>
      </c>
      <c r="Q32" s="21">
        <v>118</v>
      </c>
      <c r="R32" s="21"/>
      <c r="S32" s="21"/>
      <c r="T32" s="22">
        <f t="shared" si="3"/>
        <v>118</v>
      </c>
      <c r="U32" s="23">
        <v>475</v>
      </c>
    </row>
    <row r="33" spans="2:22" ht="27.75" customHeight="1" x14ac:dyDescent="0.2">
      <c r="B33" s="11">
        <v>27</v>
      </c>
      <c r="C33" s="13" t="s">
        <v>92</v>
      </c>
      <c r="D33" s="28" t="s">
        <v>30</v>
      </c>
      <c r="E33" s="17"/>
      <c r="F33" s="24">
        <v>25</v>
      </c>
      <c r="G33" s="24"/>
      <c r="H33" s="17">
        <f t="shared" si="0"/>
        <v>25</v>
      </c>
      <c r="I33" s="18"/>
      <c r="J33" s="25">
        <v>25</v>
      </c>
      <c r="K33" s="25"/>
      <c r="L33" s="18">
        <f t="shared" si="1"/>
        <v>25</v>
      </c>
      <c r="M33" s="19"/>
      <c r="N33" s="26">
        <v>25</v>
      </c>
      <c r="O33" s="26"/>
      <c r="P33" s="20">
        <f t="shared" si="2"/>
        <v>25</v>
      </c>
      <c r="Q33" s="21"/>
      <c r="R33" s="27">
        <v>25</v>
      </c>
      <c r="S33" s="27"/>
      <c r="T33" s="22">
        <f t="shared" si="3"/>
        <v>25</v>
      </c>
      <c r="U33" s="23">
        <v>100</v>
      </c>
    </row>
    <row r="34" spans="2:22" ht="27.75" customHeight="1" x14ac:dyDescent="0.2">
      <c r="B34" s="11">
        <v>28</v>
      </c>
      <c r="C34" s="13" t="s">
        <v>93</v>
      </c>
      <c r="D34" s="28" t="s">
        <v>4</v>
      </c>
      <c r="E34" s="17">
        <v>15</v>
      </c>
      <c r="F34" s="17"/>
      <c r="G34" s="17"/>
      <c r="H34" s="17">
        <f t="shared" si="0"/>
        <v>15</v>
      </c>
      <c r="I34" s="18"/>
      <c r="J34" s="18"/>
      <c r="K34" s="18"/>
      <c r="L34" s="18">
        <f t="shared" si="1"/>
        <v>0</v>
      </c>
      <c r="M34" s="19"/>
      <c r="N34" s="19"/>
      <c r="O34" s="19"/>
      <c r="P34" s="20">
        <f t="shared" si="2"/>
        <v>0</v>
      </c>
      <c r="Q34" s="21"/>
      <c r="R34" s="21"/>
      <c r="S34" s="21"/>
      <c r="T34" s="22">
        <f t="shared" si="3"/>
        <v>0</v>
      </c>
      <c r="U34" s="23">
        <v>15</v>
      </c>
    </row>
    <row r="35" spans="2:22" ht="27.75" customHeight="1" x14ac:dyDescent="0.2">
      <c r="B35" s="11">
        <v>29</v>
      </c>
      <c r="C35" s="14" t="s">
        <v>21</v>
      </c>
      <c r="D35" s="29" t="s">
        <v>30</v>
      </c>
      <c r="E35" s="17">
        <v>43</v>
      </c>
      <c r="F35" s="17"/>
      <c r="G35" s="17"/>
      <c r="H35" s="17">
        <f t="shared" si="0"/>
        <v>43</v>
      </c>
      <c r="I35" s="18">
        <v>43</v>
      </c>
      <c r="J35" s="18"/>
      <c r="K35" s="18"/>
      <c r="L35" s="18">
        <f t="shared" si="1"/>
        <v>43</v>
      </c>
      <c r="M35" s="19">
        <v>42</v>
      </c>
      <c r="N35" s="19"/>
      <c r="O35" s="19"/>
      <c r="P35" s="20">
        <f t="shared" si="2"/>
        <v>42</v>
      </c>
      <c r="Q35" s="21">
        <v>42</v>
      </c>
      <c r="R35" s="21"/>
      <c r="S35" s="21"/>
      <c r="T35" s="22">
        <f t="shared" si="3"/>
        <v>42</v>
      </c>
      <c r="U35" s="23">
        <v>170</v>
      </c>
    </row>
    <row r="36" spans="2:22" ht="27.75" customHeight="1" x14ac:dyDescent="0.2">
      <c r="B36" s="11">
        <v>30</v>
      </c>
      <c r="C36" s="13" t="s">
        <v>94</v>
      </c>
      <c r="D36" s="28" t="s">
        <v>1</v>
      </c>
      <c r="E36" s="17">
        <v>50</v>
      </c>
      <c r="F36" s="24">
        <v>30</v>
      </c>
      <c r="G36" s="24"/>
      <c r="H36" s="17">
        <f t="shared" si="0"/>
        <v>80</v>
      </c>
      <c r="I36" s="18">
        <v>50</v>
      </c>
      <c r="J36" s="25"/>
      <c r="K36" s="25"/>
      <c r="L36" s="18">
        <f t="shared" si="1"/>
        <v>50</v>
      </c>
      <c r="M36" s="19">
        <v>50</v>
      </c>
      <c r="N36" s="26"/>
      <c r="O36" s="26"/>
      <c r="P36" s="20">
        <f t="shared" si="2"/>
        <v>50</v>
      </c>
      <c r="Q36" s="21">
        <v>50</v>
      </c>
      <c r="R36" s="27"/>
      <c r="S36" s="27"/>
      <c r="T36" s="22">
        <f t="shared" si="3"/>
        <v>50</v>
      </c>
      <c r="U36" s="23">
        <v>230</v>
      </c>
    </row>
    <row r="37" spans="2:22" ht="27.75" customHeight="1" x14ac:dyDescent="0.2">
      <c r="B37" s="11">
        <v>31</v>
      </c>
      <c r="C37" s="13" t="s">
        <v>38</v>
      </c>
      <c r="D37" s="28" t="s">
        <v>3</v>
      </c>
      <c r="E37" s="17">
        <v>48</v>
      </c>
      <c r="F37" s="17"/>
      <c r="G37" s="17"/>
      <c r="H37" s="17">
        <f t="shared" si="0"/>
        <v>48</v>
      </c>
      <c r="I37" s="18">
        <v>48</v>
      </c>
      <c r="J37" s="18"/>
      <c r="K37" s="18"/>
      <c r="L37" s="18">
        <f t="shared" si="1"/>
        <v>48</v>
      </c>
      <c r="M37" s="19">
        <v>47</v>
      </c>
      <c r="N37" s="19"/>
      <c r="O37" s="19"/>
      <c r="P37" s="20">
        <f t="shared" si="2"/>
        <v>47</v>
      </c>
      <c r="Q37" s="21">
        <v>47</v>
      </c>
      <c r="R37" s="21"/>
      <c r="S37" s="21"/>
      <c r="T37" s="22">
        <f t="shared" si="3"/>
        <v>47</v>
      </c>
      <c r="U37" s="23">
        <v>190</v>
      </c>
    </row>
    <row r="38" spans="2:22" ht="27.75" customHeight="1" x14ac:dyDescent="0.2">
      <c r="B38" s="11">
        <v>32</v>
      </c>
      <c r="C38" s="13" t="s">
        <v>95</v>
      </c>
      <c r="D38" s="28" t="s">
        <v>3</v>
      </c>
      <c r="E38" s="17">
        <v>58</v>
      </c>
      <c r="F38" s="17"/>
      <c r="G38" s="17"/>
      <c r="H38" s="17">
        <f t="shared" si="0"/>
        <v>58</v>
      </c>
      <c r="I38" s="18">
        <v>58</v>
      </c>
      <c r="J38" s="18"/>
      <c r="K38" s="18"/>
      <c r="L38" s="18">
        <f t="shared" si="1"/>
        <v>58</v>
      </c>
      <c r="M38" s="19">
        <v>57</v>
      </c>
      <c r="N38" s="19"/>
      <c r="O38" s="19"/>
      <c r="P38" s="20">
        <f t="shared" si="2"/>
        <v>57</v>
      </c>
      <c r="Q38" s="21">
        <v>57</v>
      </c>
      <c r="R38" s="21"/>
      <c r="S38" s="21"/>
      <c r="T38" s="22">
        <f t="shared" si="3"/>
        <v>57</v>
      </c>
      <c r="U38" s="23">
        <v>230</v>
      </c>
    </row>
    <row r="39" spans="2:22" ht="27.75" customHeight="1" x14ac:dyDescent="0.2">
      <c r="B39" s="11">
        <v>33</v>
      </c>
      <c r="C39" s="13" t="s">
        <v>96</v>
      </c>
      <c r="D39" s="28" t="s">
        <v>3</v>
      </c>
      <c r="E39" s="17">
        <v>1253</v>
      </c>
      <c r="F39" s="24">
        <v>1044</v>
      </c>
      <c r="G39" s="17">
        <v>438</v>
      </c>
      <c r="H39" s="17">
        <f t="shared" si="0"/>
        <v>2735</v>
      </c>
      <c r="I39" s="18">
        <v>1253</v>
      </c>
      <c r="J39" s="25">
        <v>1044</v>
      </c>
      <c r="K39" s="18">
        <v>438</v>
      </c>
      <c r="L39" s="18">
        <f t="shared" si="1"/>
        <v>2735</v>
      </c>
      <c r="M39" s="19">
        <v>1252</v>
      </c>
      <c r="N39" s="26">
        <v>1044</v>
      </c>
      <c r="O39" s="19">
        <v>437</v>
      </c>
      <c r="P39" s="20">
        <f t="shared" si="2"/>
        <v>2733</v>
      </c>
      <c r="Q39" s="21">
        <v>1252</v>
      </c>
      <c r="R39" s="27">
        <v>1044</v>
      </c>
      <c r="S39" s="21">
        <v>437</v>
      </c>
      <c r="T39" s="22">
        <f t="shared" si="3"/>
        <v>2733</v>
      </c>
      <c r="U39" s="23">
        <v>10936</v>
      </c>
    </row>
    <row r="40" spans="2:22" ht="27.75" customHeight="1" x14ac:dyDescent="0.2">
      <c r="B40" s="11">
        <v>34</v>
      </c>
      <c r="C40" s="13" t="s">
        <v>97</v>
      </c>
      <c r="D40" s="28" t="s">
        <v>3</v>
      </c>
      <c r="E40" s="17">
        <v>400</v>
      </c>
      <c r="F40" s="24">
        <v>75</v>
      </c>
      <c r="G40" s="17">
        <v>63</v>
      </c>
      <c r="H40" s="17">
        <f t="shared" si="0"/>
        <v>538</v>
      </c>
      <c r="I40" s="18">
        <v>400</v>
      </c>
      <c r="J40" s="25">
        <v>75</v>
      </c>
      <c r="K40" s="18">
        <v>63</v>
      </c>
      <c r="L40" s="18">
        <f t="shared" si="1"/>
        <v>538</v>
      </c>
      <c r="M40" s="19">
        <v>400</v>
      </c>
      <c r="N40" s="26">
        <v>75</v>
      </c>
      <c r="O40" s="19">
        <v>62</v>
      </c>
      <c r="P40" s="20">
        <f t="shared" si="2"/>
        <v>537</v>
      </c>
      <c r="Q40" s="21">
        <v>400</v>
      </c>
      <c r="R40" s="27">
        <v>75</v>
      </c>
      <c r="S40" s="21">
        <v>62</v>
      </c>
      <c r="T40" s="22">
        <f t="shared" si="3"/>
        <v>537</v>
      </c>
      <c r="U40" s="23">
        <v>2150</v>
      </c>
    </row>
    <row r="41" spans="2:22" ht="27.75" customHeight="1" x14ac:dyDescent="0.2">
      <c r="B41" s="11">
        <v>35</v>
      </c>
      <c r="C41" s="13" t="s">
        <v>39</v>
      </c>
      <c r="D41" s="28" t="s">
        <v>3</v>
      </c>
      <c r="E41" s="17">
        <v>30</v>
      </c>
      <c r="F41" s="17"/>
      <c r="G41" s="17"/>
      <c r="H41" s="17">
        <f t="shared" si="0"/>
        <v>30</v>
      </c>
      <c r="I41" s="18"/>
      <c r="J41" s="18"/>
      <c r="K41" s="18"/>
      <c r="L41" s="18">
        <f t="shared" si="1"/>
        <v>0</v>
      </c>
      <c r="M41" s="19"/>
      <c r="N41" s="19"/>
      <c r="O41" s="19"/>
      <c r="P41" s="20">
        <f t="shared" si="2"/>
        <v>0</v>
      </c>
      <c r="Q41" s="21"/>
      <c r="R41" s="21"/>
      <c r="S41" s="21"/>
      <c r="T41" s="22">
        <f t="shared" si="3"/>
        <v>0</v>
      </c>
      <c r="U41" s="23">
        <v>30</v>
      </c>
    </row>
    <row r="42" spans="2:22" ht="27.75" customHeight="1" x14ac:dyDescent="0.2">
      <c r="B42" s="11">
        <v>36</v>
      </c>
      <c r="C42" s="13" t="s">
        <v>98</v>
      </c>
      <c r="D42" s="28" t="s">
        <v>3</v>
      </c>
      <c r="E42" s="17">
        <v>55</v>
      </c>
      <c r="F42" s="17"/>
      <c r="G42" s="17"/>
      <c r="H42" s="17">
        <f t="shared" si="0"/>
        <v>55</v>
      </c>
      <c r="I42" s="18">
        <v>55</v>
      </c>
      <c r="J42" s="18"/>
      <c r="K42" s="18"/>
      <c r="L42" s="18">
        <f t="shared" si="1"/>
        <v>55</v>
      </c>
      <c r="M42" s="19">
        <v>55</v>
      </c>
      <c r="N42" s="19"/>
      <c r="O42" s="19"/>
      <c r="P42" s="20">
        <f t="shared" si="2"/>
        <v>55</v>
      </c>
      <c r="Q42" s="21">
        <v>55</v>
      </c>
      <c r="R42" s="21"/>
      <c r="S42" s="21"/>
      <c r="T42" s="22">
        <f t="shared" si="3"/>
        <v>55</v>
      </c>
      <c r="U42" s="23">
        <v>220</v>
      </c>
      <c r="V42" s="2"/>
    </row>
    <row r="43" spans="2:22" ht="27.75" customHeight="1" x14ac:dyDescent="0.2">
      <c r="B43" s="11">
        <v>37</v>
      </c>
      <c r="C43" s="13" t="s">
        <v>99</v>
      </c>
      <c r="D43" s="28" t="s">
        <v>3</v>
      </c>
      <c r="E43" s="17">
        <v>253</v>
      </c>
      <c r="F43" s="17"/>
      <c r="G43" s="17"/>
      <c r="H43" s="17">
        <f t="shared" si="0"/>
        <v>253</v>
      </c>
      <c r="I43" s="18">
        <v>253</v>
      </c>
      <c r="J43" s="18"/>
      <c r="K43" s="18"/>
      <c r="L43" s="18">
        <f t="shared" si="1"/>
        <v>253</v>
      </c>
      <c r="M43" s="19">
        <v>252</v>
      </c>
      <c r="N43" s="19"/>
      <c r="O43" s="19"/>
      <c r="P43" s="20">
        <f t="shared" si="2"/>
        <v>252</v>
      </c>
      <c r="Q43" s="21">
        <v>252</v>
      </c>
      <c r="R43" s="21"/>
      <c r="S43" s="21"/>
      <c r="T43" s="22">
        <f t="shared" si="3"/>
        <v>252</v>
      </c>
      <c r="U43" s="23">
        <v>1010</v>
      </c>
      <c r="V43" s="2"/>
    </row>
    <row r="44" spans="2:22" ht="27.75" customHeight="1" x14ac:dyDescent="0.2">
      <c r="B44" s="11">
        <v>38</v>
      </c>
      <c r="C44" s="13" t="s">
        <v>100</v>
      </c>
      <c r="D44" s="28" t="s">
        <v>3</v>
      </c>
      <c r="E44" s="17">
        <v>13</v>
      </c>
      <c r="F44" s="24">
        <v>120</v>
      </c>
      <c r="G44" s="17">
        <v>70</v>
      </c>
      <c r="H44" s="17">
        <f t="shared" si="0"/>
        <v>203</v>
      </c>
      <c r="I44" s="18">
        <v>13</v>
      </c>
      <c r="J44" s="25">
        <v>120</v>
      </c>
      <c r="K44" s="18">
        <v>70</v>
      </c>
      <c r="L44" s="18">
        <f t="shared" si="1"/>
        <v>203</v>
      </c>
      <c r="M44" s="19">
        <v>12</v>
      </c>
      <c r="N44" s="26">
        <v>120</v>
      </c>
      <c r="O44" s="19">
        <v>70</v>
      </c>
      <c r="P44" s="20">
        <f t="shared" si="2"/>
        <v>202</v>
      </c>
      <c r="Q44" s="21">
        <v>12</v>
      </c>
      <c r="R44" s="27">
        <v>120</v>
      </c>
      <c r="S44" s="21">
        <v>70</v>
      </c>
      <c r="T44" s="22">
        <f t="shared" si="3"/>
        <v>202</v>
      </c>
      <c r="U44" s="23">
        <v>810</v>
      </c>
    </row>
    <row r="45" spans="2:22" ht="27.75" customHeight="1" x14ac:dyDescent="0.2">
      <c r="B45" s="11">
        <v>39</v>
      </c>
      <c r="C45" s="13" t="s">
        <v>101</v>
      </c>
      <c r="D45" s="28" t="s">
        <v>30</v>
      </c>
      <c r="E45" s="17">
        <v>13</v>
      </c>
      <c r="F45" s="17"/>
      <c r="G45" s="17">
        <v>5</v>
      </c>
      <c r="H45" s="17">
        <f t="shared" si="0"/>
        <v>18</v>
      </c>
      <c r="I45" s="18"/>
      <c r="J45" s="18"/>
      <c r="K45" s="18"/>
      <c r="L45" s="18">
        <f t="shared" si="1"/>
        <v>0</v>
      </c>
      <c r="M45" s="19"/>
      <c r="N45" s="19"/>
      <c r="O45" s="19"/>
      <c r="P45" s="20">
        <f t="shared" si="2"/>
        <v>0</v>
      </c>
      <c r="Q45" s="21"/>
      <c r="R45" s="21"/>
      <c r="S45" s="21"/>
      <c r="T45" s="22">
        <f t="shared" si="3"/>
        <v>0</v>
      </c>
      <c r="U45" s="23">
        <v>18</v>
      </c>
    </row>
    <row r="46" spans="2:22" ht="27.75" customHeight="1" x14ac:dyDescent="0.2">
      <c r="B46" s="11">
        <v>40</v>
      </c>
      <c r="C46" s="13" t="s">
        <v>40</v>
      </c>
      <c r="D46" s="28" t="s">
        <v>1</v>
      </c>
      <c r="E46" s="17">
        <v>220</v>
      </c>
      <c r="F46" s="24">
        <v>350</v>
      </c>
      <c r="G46" s="17">
        <v>43</v>
      </c>
      <c r="H46" s="17">
        <f t="shared" si="0"/>
        <v>613</v>
      </c>
      <c r="I46" s="18">
        <v>220</v>
      </c>
      <c r="J46" s="25">
        <v>350</v>
      </c>
      <c r="K46" s="18">
        <v>43</v>
      </c>
      <c r="L46" s="18">
        <f t="shared" si="1"/>
        <v>613</v>
      </c>
      <c r="M46" s="19">
        <v>220</v>
      </c>
      <c r="N46" s="26">
        <v>350</v>
      </c>
      <c r="O46" s="19">
        <v>42</v>
      </c>
      <c r="P46" s="20">
        <f t="shared" si="2"/>
        <v>612</v>
      </c>
      <c r="Q46" s="21">
        <v>220</v>
      </c>
      <c r="R46" s="27">
        <v>350</v>
      </c>
      <c r="S46" s="21">
        <v>42</v>
      </c>
      <c r="T46" s="22">
        <f t="shared" si="3"/>
        <v>612</v>
      </c>
      <c r="U46" s="23">
        <v>2450</v>
      </c>
    </row>
    <row r="47" spans="2:22" ht="27.75" customHeight="1" x14ac:dyDescent="0.2">
      <c r="B47" s="11">
        <v>41</v>
      </c>
      <c r="C47" s="15" t="s">
        <v>41</v>
      </c>
      <c r="D47" s="28" t="s">
        <v>1</v>
      </c>
      <c r="E47" s="17">
        <v>75</v>
      </c>
      <c r="F47" s="24">
        <v>70</v>
      </c>
      <c r="G47" s="24"/>
      <c r="H47" s="17">
        <f t="shared" si="0"/>
        <v>145</v>
      </c>
      <c r="I47" s="18">
        <v>75</v>
      </c>
      <c r="J47" s="25"/>
      <c r="K47" s="25"/>
      <c r="L47" s="18">
        <f t="shared" si="1"/>
        <v>75</v>
      </c>
      <c r="M47" s="19">
        <v>75</v>
      </c>
      <c r="N47" s="26"/>
      <c r="O47" s="26"/>
      <c r="P47" s="20">
        <f t="shared" si="2"/>
        <v>75</v>
      </c>
      <c r="Q47" s="21">
        <v>75</v>
      </c>
      <c r="R47" s="27"/>
      <c r="S47" s="27"/>
      <c r="T47" s="22">
        <f t="shared" si="3"/>
        <v>75</v>
      </c>
      <c r="U47" s="23">
        <v>370</v>
      </c>
    </row>
    <row r="48" spans="2:22" ht="27.75" customHeight="1" x14ac:dyDescent="0.2">
      <c r="B48" s="11">
        <v>42</v>
      </c>
      <c r="C48" s="15" t="s">
        <v>42</v>
      </c>
      <c r="D48" s="28" t="s">
        <v>1</v>
      </c>
      <c r="E48" s="17">
        <v>30</v>
      </c>
      <c r="F48" s="24">
        <v>50</v>
      </c>
      <c r="G48" s="24"/>
      <c r="H48" s="17">
        <f t="shared" si="0"/>
        <v>80</v>
      </c>
      <c r="I48" s="18"/>
      <c r="J48" s="25"/>
      <c r="K48" s="25"/>
      <c r="L48" s="18">
        <f t="shared" si="1"/>
        <v>0</v>
      </c>
      <c r="M48" s="19"/>
      <c r="N48" s="26">
        <v>50</v>
      </c>
      <c r="O48" s="26"/>
      <c r="P48" s="20">
        <f t="shared" si="2"/>
        <v>50</v>
      </c>
      <c r="Q48" s="21"/>
      <c r="R48" s="27"/>
      <c r="S48" s="27"/>
      <c r="T48" s="22">
        <f t="shared" si="3"/>
        <v>0</v>
      </c>
      <c r="U48" s="23">
        <v>130</v>
      </c>
    </row>
    <row r="49" spans="2:21" ht="27.75" customHeight="1" x14ac:dyDescent="0.2">
      <c r="B49" s="11">
        <v>43</v>
      </c>
      <c r="C49" s="15" t="s">
        <v>43</v>
      </c>
      <c r="D49" s="28" t="s">
        <v>1</v>
      </c>
      <c r="E49" s="17">
        <v>257</v>
      </c>
      <c r="F49" s="24">
        <v>650</v>
      </c>
      <c r="G49" s="17">
        <v>400</v>
      </c>
      <c r="H49" s="17">
        <f t="shared" si="0"/>
        <v>1307</v>
      </c>
      <c r="I49" s="18">
        <v>256</v>
      </c>
      <c r="J49" s="25">
        <v>650</v>
      </c>
      <c r="K49" s="18">
        <v>400</v>
      </c>
      <c r="L49" s="18">
        <f t="shared" si="1"/>
        <v>1306</v>
      </c>
      <c r="M49" s="19">
        <v>256</v>
      </c>
      <c r="N49" s="26">
        <v>650</v>
      </c>
      <c r="O49" s="19">
        <v>400</v>
      </c>
      <c r="P49" s="20">
        <f t="shared" si="2"/>
        <v>1306</v>
      </c>
      <c r="Q49" s="21">
        <v>256</v>
      </c>
      <c r="R49" s="27">
        <v>650</v>
      </c>
      <c r="S49" s="21">
        <v>400</v>
      </c>
      <c r="T49" s="22">
        <f t="shared" si="3"/>
        <v>1306</v>
      </c>
      <c r="U49" s="23">
        <v>5225</v>
      </c>
    </row>
    <row r="50" spans="2:21" ht="27.75" customHeight="1" x14ac:dyDescent="0.2">
      <c r="B50" s="11">
        <v>44</v>
      </c>
      <c r="C50" s="15" t="s">
        <v>22</v>
      </c>
      <c r="D50" s="28" t="s">
        <v>30</v>
      </c>
      <c r="E50" s="17">
        <v>185</v>
      </c>
      <c r="F50" s="24">
        <v>40</v>
      </c>
      <c r="G50" s="24"/>
      <c r="H50" s="17">
        <f t="shared" si="0"/>
        <v>225</v>
      </c>
      <c r="I50" s="18">
        <v>185</v>
      </c>
      <c r="J50" s="25"/>
      <c r="K50" s="25"/>
      <c r="L50" s="18">
        <f t="shared" si="1"/>
        <v>185</v>
      </c>
      <c r="M50" s="19">
        <v>185</v>
      </c>
      <c r="N50" s="26">
        <v>40</v>
      </c>
      <c r="O50" s="26"/>
      <c r="P50" s="20">
        <f t="shared" si="2"/>
        <v>225</v>
      </c>
      <c r="Q50" s="21">
        <v>185</v>
      </c>
      <c r="R50" s="27"/>
      <c r="S50" s="27"/>
      <c r="T50" s="22">
        <f t="shared" si="3"/>
        <v>185</v>
      </c>
      <c r="U50" s="23">
        <v>820</v>
      </c>
    </row>
    <row r="51" spans="2:21" ht="27.75" customHeight="1" x14ac:dyDescent="0.2">
      <c r="B51" s="11">
        <v>45</v>
      </c>
      <c r="C51" s="15" t="s">
        <v>23</v>
      </c>
      <c r="D51" s="28" t="s">
        <v>30</v>
      </c>
      <c r="E51" s="17">
        <v>36</v>
      </c>
      <c r="F51" s="24">
        <v>25</v>
      </c>
      <c r="G51" s="24"/>
      <c r="H51" s="17">
        <f t="shared" si="0"/>
        <v>61</v>
      </c>
      <c r="I51" s="18">
        <v>34</v>
      </c>
      <c r="J51" s="25"/>
      <c r="K51" s="25"/>
      <c r="L51" s="18">
        <f t="shared" si="1"/>
        <v>34</v>
      </c>
      <c r="M51" s="19"/>
      <c r="N51" s="26">
        <v>25</v>
      </c>
      <c r="O51" s="26"/>
      <c r="P51" s="20">
        <f t="shared" si="2"/>
        <v>25</v>
      </c>
      <c r="Q51" s="21"/>
      <c r="R51" s="27"/>
      <c r="S51" s="27"/>
      <c r="T51" s="22">
        <f t="shared" si="3"/>
        <v>0</v>
      </c>
      <c r="U51" s="23">
        <v>120</v>
      </c>
    </row>
    <row r="52" spans="2:21" ht="27.75" customHeight="1" x14ac:dyDescent="0.2">
      <c r="B52" s="11">
        <v>46</v>
      </c>
      <c r="C52" s="14" t="s">
        <v>102</v>
      </c>
      <c r="D52" s="29" t="s">
        <v>4</v>
      </c>
      <c r="E52" s="17">
        <v>75</v>
      </c>
      <c r="F52" s="24">
        <v>100</v>
      </c>
      <c r="G52" s="17">
        <v>50</v>
      </c>
      <c r="H52" s="17">
        <f t="shared" si="0"/>
        <v>225</v>
      </c>
      <c r="I52" s="18">
        <v>75</v>
      </c>
      <c r="J52" s="25">
        <v>100</v>
      </c>
      <c r="K52" s="18"/>
      <c r="L52" s="18">
        <f t="shared" si="1"/>
        <v>175</v>
      </c>
      <c r="M52" s="19">
        <v>75</v>
      </c>
      <c r="N52" s="26">
        <v>100</v>
      </c>
      <c r="O52" s="19">
        <v>30</v>
      </c>
      <c r="P52" s="20">
        <f t="shared" si="2"/>
        <v>205</v>
      </c>
      <c r="Q52" s="21">
        <v>75</v>
      </c>
      <c r="R52" s="27">
        <v>100</v>
      </c>
      <c r="S52" s="27"/>
      <c r="T52" s="22">
        <f t="shared" si="3"/>
        <v>175</v>
      </c>
      <c r="U52" s="23">
        <v>780</v>
      </c>
    </row>
    <row r="53" spans="2:21" ht="27.75" customHeight="1" x14ac:dyDescent="0.2">
      <c r="B53" s="11">
        <v>47</v>
      </c>
      <c r="C53" s="15" t="s">
        <v>44</v>
      </c>
      <c r="D53" s="28" t="s">
        <v>1</v>
      </c>
      <c r="E53" s="17">
        <v>174</v>
      </c>
      <c r="F53" s="24">
        <v>25</v>
      </c>
      <c r="G53" s="24"/>
      <c r="H53" s="17">
        <f t="shared" si="0"/>
        <v>199</v>
      </c>
      <c r="I53" s="18">
        <v>174</v>
      </c>
      <c r="J53" s="25">
        <v>25</v>
      </c>
      <c r="K53" s="25"/>
      <c r="L53" s="18">
        <f t="shared" si="1"/>
        <v>199</v>
      </c>
      <c r="M53" s="19">
        <v>174</v>
      </c>
      <c r="N53" s="26">
        <v>25</v>
      </c>
      <c r="O53" s="26"/>
      <c r="P53" s="20">
        <f t="shared" si="2"/>
        <v>199</v>
      </c>
      <c r="Q53" s="21">
        <v>173</v>
      </c>
      <c r="R53" s="27">
        <v>25</v>
      </c>
      <c r="S53" s="27"/>
      <c r="T53" s="22">
        <f t="shared" si="3"/>
        <v>198</v>
      </c>
      <c r="U53" s="23">
        <v>795</v>
      </c>
    </row>
    <row r="54" spans="2:21" ht="36" customHeight="1" x14ac:dyDescent="0.2">
      <c r="B54" s="11">
        <v>48</v>
      </c>
      <c r="C54" s="15" t="s">
        <v>103</v>
      </c>
      <c r="D54" s="28" t="s">
        <v>1</v>
      </c>
      <c r="E54" s="17">
        <v>163</v>
      </c>
      <c r="F54" s="17"/>
      <c r="G54" s="17">
        <v>25</v>
      </c>
      <c r="H54" s="17">
        <f t="shared" si="0"/>
        <v>188</v>
      </c>
      <c r="I54" s="18">
        <v>163</v>
      </c>
      <c r="J54" s="18"/>
      <c r="K54" s="18"/>
      <c r="L54" s="18">
        <f t="shared" si="1"/>
        <v>163</v>
      </c>
      <c r="M54" s="19">
        <v>162</v>
      </c>
      <c r="N54" s="19"/>
      <c r="O54" s="19">
        <v>25</v>
      </c>
      <c r="P54" s="20">
        <f t="shared" si="2"/>
        <v>187</v>
      </c>
      <c r="Q54" s="21">
        <v>162</v>
      </c>
      <c r="R54" s="21"/>
      <c r="S54" s="21"/>
      <c r="T54" s="22">
        <f t="shared" si="3"/>
        <v>162</v>
      </c>
      <c r="U54" s="23">
        <v>700</v>
      </c>
    </row>
    <row r="55" spans="2:21" ht="37.5" customHeight="1" x14ac:dyDescent="0.2">
      <c r="B55" s="11">
        <v>49</v>
      </c>
      <c r="C55" s="15" t="s">
        <v>104</v>
      </c>
      <c r="D55" s="28" t="s">
        <v>30</v>
      </c>
      <c r="E55" s="17">
        <v>38</v>
      </c>
      <c r="F55" s="24">
        <v>20</v>
      </c>
      <c r="G55" s="17">
        <v>12</v>
      </c>
      <c r="H55" s="17">
        <f t="shared" si="0"/>
        <v>70</v>
      </c>
      <c r="I55" s="18">
        <v>37</v>
      </c>
      <c r="J55" s="25"/>
      <c r="K55" s="18"/>
      <c r="L55" s="18">
        <f t="shared" si="1"/>
        <v>37</v>
      </c>
      <c r="M55" s="19"/>
      <c r="N55" s="26"/>
      <c r="O55" s="19"/>
      <c r="P55" s="20">
        <f t="shared" si="2"/>
        <v>0</v>
      </c>
      <c r="Q55" s="21"/>
      <c r="R55" s="27"/>
      <c r="S55" s="21"/>
      <c r="T55" s="22">
        <f t="shared" si="3"/>
        <v>0</v>
      </c>
      <c r="U55" s="23">
        <v>107</v>
      </c>
    </row>
    <row r="56" spans="2:21" ht="27.75" customHeight="1" x14ac:dyDescent="0.2">
      <c r="B56" s="11">
        <v>50</v>
      </c>
      <c r="C56" s="15" t="s">
        <v>7</v>
      </c>
      <c r="D56" s="28" t="s">
        <v>30</v>
      </c>
      <c r="E56" s="17">
        <v>45</v>
      </c>
      <c r="F56" s="24">
        <v>50</v>
      </c>
      <c r="G56" s="24"/>
      <c r="H56" s="17">
        <f t="shared" si="0"/>
        <v>95</v>
      </c>
      <c r="I56" s="18">
        <v>45</v>
      </c>
      <c r="J56" s="25">
        <v>50</v>
      </c>
      <c r="K56" s="25"/>
      <c r="L56" s="18">
        <f t="shared" si="1"/>
        <v>95</v>
      </c>
      <c r="M56" s="19">
        <v>45</v>
      </c>
      <c r="N56" s="26">
        <v>50</v>
      </c>
      <c r="O56" s="26"/>
      <c r="P56" s="20">
        <f t="shared" si="2"/>
        <v>95</v>
      </c>
      <c r="Q56" s="21">
        <v>45</v>
      </c>
      <c r="R56" s="27">
        <v>50</v>
      </c>
      <c r="S56" s="27"/>
      <c r="T56" s="22">
        <f t="shared" si="3"/>
        <v>95</v>
      </c>
      <c r="U56" s="23">
        <v>380</v>
      </c>
    </row>
    <row r="57" spans="2:21" ht="27.75" customHeight="1" x14ac:dyDescent="0.2">
      <c r="B57" s="11">
        <v>51</v>
      </c>
      <c r="C57" s="15" t="s">
        <v>6</v>
      </c>
      <c r="D57" s="28" t="s">
        <v>30</v>
      </c>
      <c r="E57" s="17">
        <v>83</v>
      </c>
      <c r="F57" s="24">
        <v>75</v>
      </c>
      <c r="G57" s="24"/>
      <c r="H57" s="17">
        <f t="shared" si="0"/>
        <v>158</v>
      </c>
      <c r="I57" s="18">
        <v>83</v>
      </c>
      <c r="J57" s="25">
        <v>75</v>
      </c>
      <c r="K57" s="25"/>
      <c r="L57" s="18">
        <f t="shared" si="1"/>
        <v>158</v>
      </c>
      <c r="M57" s="19">
        <v>82</v>
      </c>
      <c r="N57" s="26">
        <v>75</v>
      </c>
      <c r="O57" s="26"/>
      <c r="P57" s="20">
        <f t="shared" si="2"/>
        <v>157</v>
      </c>
      <c r="Q57" s="21">
        <v>82</v>
      </c>
      <c r="R57" s="27">
        <v>75</v>
      </c>
      <c r="S57" s="27"/>
      <c r="T57" s="22">
        <f t="shared" si="3"/>
        <v>157</v>
      </c>
      <c r="U57" s="23">
        <v>630</v>
      </c>
    </row>
    <row r="58" spans="2:21" ht="27.75" customHeight="1" x14ac:dyDescent="0.2">
      <c r="B58" s="11">
        <v>52</v>
      </c>
      <c r="C58" s="15" t="s">
        <v>105</v>
      </c>
      <c r="D58" s="28" t="s">
        <v>30</v>
      </c>
      <c r="E58" s="17">
        <v>75</v>
      </c>
      <c r="F58" s="24">
        <v>150</v>
      </c>
      <c r="G58" s="24"/>
      <c r="H58" s="17">
        <f t="shared" si="0"/>
        <v>225</v>
      </c>
      <c r="I58" s="18">
        <v>75</v>
      </c>
      <c r="J58" s="25">
        <v>150</v>
      </c>
      <c r="K58" s="25"/>
      <c r="L58" s="18">
        <f t="shared" si="1"/>
        <v>225</v>
      </c>
      <c r="M58" s="19">
        <v>75</v>
      </c>
      <c r="N58" s="26">
        <v>150</v>
      </c>
      <c r="O58" s="26"/>
      <c r="P58" s="20">
        <f t="shared" si="2"/>
        <v>225</v>
      </c>
      <c r="Q58" s="21">
        <v>75</v>
      </c>
      <c r="R58" s="27">
        <v>150</v>
      </c>
      <c r="S58" s="27"/>
      <c r="T58" s="22">
        <f t="shared" si="3"/>
        <v>225</v>
      </c>
      <c r="U58" s="23">
        <v>900</v>
      </c>
    </row>
    <row r="59" spans="2:21" ht="27.75" customHeight="1" x14ac:dyDescent="0.2">
      <c r="B59" s="11">
        <v>53</v>
      </c>
      <c r="C59" s="15" t="s">
        <v>24</v>
      </c>
      <c r="D59" s="28" t="s">
        <v>30</v>
      </c>
      <c r="E59" s="17">
        <v>54</v>
      </c>
      <c r="F59" s="24">
        <v>50</v>
      </c>
      <c r="G59" s="24"/>
      <c r="H59" s="17">
        <f t="shared" si="0"/>
        <v>104</v>
      </c>
      <c r="I59" s="18">
        <v>54</v>
      </c>
      <c r="J59" s="25">
        <v>50</v>
      </c>
      <c r="K59" s="25"/>
      <c r="L59" s="18">
        <f t="shared" si="1"/>
        <v>104</v>
      </c>
      <c r="M59" s="19">
        <v>54</v>
      </c>
      <c r="N59" s="26">
        <v>50</v>
      </c>
      <c r="O59" s="26"/>
      <c r="P59" s="20">
        <f t="shared" si="2"/>
        <v>104</v>
      </c>
      <c r="Q59" s="21">
        <v>53</v>
      </c>
      <c r="R59" s="27">
        <v>50</v>
      </c>
      <c r="S59" s="27"/>
      <c r="T59" s="22">
        <f t="shared" si="3"/>
        <v>103</v>
      </c>
      <c r="U59" s="23">
        <v>415</v>
      </c>
    </row>
    <row r="60" spans="2:21" ht="35.25" customHeight="1" x14ac:dyDescent="0.2">
      <c r="B60" s="11">
        <v>54</v>
      </c>
      <c r="C60" s="15" t="s">
        <v>45</v>
      </c>
      <c r="D60" s="28" t="s">
        <v>4</v>
      </c>
      <c r="E60" s="17">
        <v>68</v>
      </c>
      <c r="F60" s="24">
        <v>25</v>
      </c>
      <c r="G60" s="24"/>
      <c r="H60" s="17">
        <f t="shared" si="0"/>
        <v>93</v>
      </c>
      <c r="I60" s="18">
        <v>68</v>
      </c>
      <c r="J60" s="25">
        <v>25</v>
      </c>
      <c r="K60" s="25"/>
      <c r="L60" s="18">
        <f t="shared" si="1"/>
        <v>93</v>
      </c>
      <c r="M60" s="19">
        <v>67</v>
      </c>
      <c r="N60" s="26">
        <v>25</v>
      </c>
      <c r="O60" s="26"/>
      <c r="P60" s="20">
        <f t="shared" si="2"/>
        <v>92</v>
      </c>
      <c r="Q60" s="21">
        <v>67</v>
      </c>
      <c r="R60" s="27">
        <v>25</v>
      </c>
      <c r="S60" s="27"/>
      <c r="T60" s="22">
        <f t="shared" si="3"/>
        <v>92</v>
      </c>
      <c r="U60" s="23">
        <v>370</v>
      </c>
    </row>
    <row r="61" spans="2:21" ht="27.75" customHeight="1" x14ac:dyDescent="0.2">
      <c r="B61" s="11">
        <v>55</v>
      </c>
      <c r="C61" s="15" t="s">
        <v>46</v>
      </c>
      <c r="D61" s="28" t="s">
        <v>4</v>
      </c>
      <c r="E61" s="17">
        <v>30</v>
      </c>
      <c r="F61" s="24">
        <v>30</v>
      </c>
      <c r="G61" s="17">
        <v>5</v>
      </c>
      <c r="H61" s="17">
        <f t="shared" si="0"/>
        <v>65</v>
      </c>
      <c r="I61" s="18"/>
      <c r="J61" s="25"/>
      <c r="K61" s="18"/>
      <c r="L61" s="18">
        <f t="shared" si="1"/>
        <v>0</v>
      </c>
      <c r="M61" s="19"/>
      <c r="N61" s="26">
        <v>30</v>
      </c>
      <c r="O61" s="19"/>
      <c r="P61" s="20">
        <f t="shared" si="2"/>
        <v>30</v>
      </c>
      <c r="Q61" s="21"/>
      <c r="R61" s="27"/>
      <c r="S61" s="21"/>
      <c r="T61" s="22">
        <f t="shared" si="3"/>
        <v>0</v>
      </c>
      <c r="U61" s="23">
        <v>95</v>
      </c>
    </row>
    <row r="62" spans="2:21" ht="36" customHeight="1" x14ac:dyDescent="0.2">
      <c r="B62" s="11">
        <v>56</v>
      </c>
      <c r="C62" s="15" t="s">
        <v>47</v>
      </c>
      <c r="D62" s="28" t="s">
        <v>4</v>
      </c>
      <c r="E62" s="17">
        <v>30</v>
      </c>
      <c r="F62" s="17"/>
      <c r="G62" s="17"/>
      <c r="H62" s="17">
        <f t="shared" si="0"/>
        <v>30</v>
      </c>
      <c r="I62" s="18">
        <v>20</v>
      </c>
      <c r="J62" s="18"/>
      <c r="K62" s="18"/>
      <c r="L62" s="18">
        <f t="shared" si="1"/>
        <v>20</v>
      </c>
      <c r="M62" s="19"/>
      <c r="N62" s="19"/>
      <c r="O62" s="19"/>
      <c r="P62" s="20">
        <f t="shared" si="2"/>
        <v>0</v>
      </c>
      <c r="Q62" s="21"/>
      <c r="R62" s="21"/>
      <c r="S62" s="21"/>
      <c r="T62" s="22">
        <f t="shared" si="3"/>
        <v>0</v>
      </c>
      <c r="U62" s="23">
        <v>50</v>
      </c>
    </row>
    <row r="63" spans="2:21" ht="27.75" customHeight="1" x14ac:dyDescent="0.2">
      <c r="B63" s="11">
        <v>57</v>
      </c>
      <c r="C63" s="15" t="s">
        <v>48</v>
      </c>
      <c r="D63" s="28" t="s">
        <v>1</v>
      </c>
      <c r="E63" s="17"/>
      <c r="F63" s="24">
        <v>20</v>
      </c>
      <c r="G63" s="24"/>
      <c r="H63" s="17">
        <f t="shared" si="0"/>
        <v>20</v>
      </c>
      <c r="I63" s="18"/>
      <c r="J63" s="25"/>
      <c r="K63" s="25"/>
      <c r="L63" s="18">
        <f t="shared" si="1"/>
        <v>0</v>
      </c>
      <c r="M63" s="19"/>
      <c r="N63" s="26"/>
      <c r="O63" s="26"/>
      <c r="P63" s="20">
        <f t="shared" si="2"/>
        <v>0</v>
      </c>
      <c r="Q63" s="21"/>
      <c r="R63" s="27"/>
      <c r="S63" s="27"/>
      <c r="T63" s="22">
        <f t="shared" si="3"/>
        <v>0</v>
      </c>
      <c r="U63" s="23">
        <v>20</v>
      </c>
    </row>
    <row r="64" spans="2:21" ht="27.75" customHeight="1" x14ac:dyDescent="0.2">
      <c r="B64" s="11">
        <v>58</v>
      </c>
      <c r="C64" s="15" t="s">
        <v>106</v>
      </c>
      <c r="D64" s="28" t="s">
        <v>1</v>
      </c>
      <c r="E64" s="17">
        <v>200</v>
      </c>
      <c r="F64" s="24">
        <v>150</v>
      </c>
      <c r="G64" s="17">
        <v>81</v>
      </c>
      <c r="H64" s="17">
        <f t="shared" si="0"/>
        <v>431</v>
      </c>
      <c r="I64" s="18">
        <v>200</v>
      </c>
      <c r="J64" s="25">
        <v>150</v>
      </c>
      <c r="K64" s="18">
        <v>81</v>
      </c>
      <c r="L64" s="18">
        <f t="shared" si="1"/>
        <v>431</v>
      </c>
      <c r="M64" s="19">
        <v>200</v>
      </c>
      <c r="N64" s="26">
        <v>150</v>
      </c>
      <c r="O64" s="19">
        <v>80</v>
      </c>
      <c r="P64" s="20">
        <f t="shared" si="2"/>
        <v>430</v>
      </c>
      <c r="Q64" s="21">
        <v>200</v>
      </c>
      <c r="R64" s="27">
        <v>150</v>
      </c>
      <c r="S64" s="21">
        <v>80</v>
      </c>
      <c r="T64" s="22">
        <f t="shared" si="3"/>
        <v>430</v>
      </c>
      <c r="U64" s="23">
        <v>1722</v>
      </c>
    </row>
    <row r="65" spans="1:68" ht="27.75" customHeight="1" x14ac:dyDescent="0.2">
      <c r="B65" s="11">
        <v>59</v>
      </c>
      <c r="C65" s="15" t="s">
        <v>107</v>
      </c>
      <c r="D65" s="28" t="s">
        <v>1</v>
      </c>
      <c r="E65" s="17">
        <v>188</v>
      </c>
      <c r="F65" s="24">
        <v>250</v>
      </c>
      <c r="G65" s="17">
        <v>98</v>
      </c>
      <c r="H65" s="17">
        <f t="shared" si="0"/>
        <v>536</v>
      </c>
      <c r="I65" s="18">
        <v>188</v>
      </c>
      <c r="J65" s="25">
        <v>250</v>
      </c>
      <c r="K65" s="18">
        <v>98</v>
      </c>
      <c r="L65" s="18">
        <f t="shared" si="1"/>
        <v>536</v>
      </c>
      <c r="M65" s="19">
        <v>187</v>
      </c>
      <c r="N65" s="26">
        <v>250</v>
      </c>
      <c r="O65" s="19">
        <v>97</v>
      </c>
      <c r="P65" s="20">
        <f t="shared" si="2"/>
        <v>534</v>
      </c>
      <c r="Q65" s="21">
        <v>187</v>
      </c>
      <c r="R65" s="27">
        <v>250</v>
      </c>
      <c r="S65" s="21">
        <v>97</v>
      </c>
      <c r="T65" s="22">
        <f t="shared" si="3"/>
        <v>534</v>
      </c>
      <c r="U65" s="23">
        <v>2140</v>
      </c>
    </row>
    <row r="66" spans="1:68" ht="27.75" customHeight="1" x14ac:dyDescent="0.2">
      <c r="B66" s="11">
        <v>60</v>
      </c>
      <c r="C66" s="15" t="s">
        <v>49</v>
      </c>
      <c r="D66" s="28" t="s">
        <v>30</v>
      </c>
      <c r="E66" s="17">
        <v>318</v>
      </c>
      <c r="F66" s="17"/>
      <c r="G66" s="17"/>
      <c r="H66" s="17">
        <f t="shared" si="0"/>
        <v>318</v>
      </c>
      <c r="I66" s="18">
        <v>318</v>
      </c>
      <c r="J66" s="18"/>
      <c r="K66" s="18"/>
      <c r="L66" s="18">
        <f t="shared" si="1"/>
        <v>318</v>
      </c>
      <c r="M66" s="19">
        <v>317</v>
      </c>
      <c r="N66" s="19"/>
      <c r="O66" s="19"/>
      <c r="P66" s="20">
        <f t="shared" si="2"/>
        <v>317</v>
      </c>
      <c r="Q66" s="21">
        <v>317</v>
      </c>
      <c r="R66" s="21"/>
      <c r="S66" s="21"/>
      <c r="T66" s="22">
        <f t="shared" si="3"/>
        <v>317</v>
      </c>
      <c r="U66" s="23">
        <v>1270</v>
      </c>
    </row>
    <row r="67" spans="1:68" ht="27.75" customHeight="1" x14ac:dyDescent="0.2">
      <c r="B67" s="11">
        <v>61</v>
      </c>
      <c r="C67" s="15" t="s">
        <v>108</v>
      </c>
      <c r="D67" s="28" t="s">
        <v>30</v>
      </c>
      <c r="E67" s="17">
        <v>415</v>
      </c>
      <c r="F67" s="24">
        <v>60</v>
      </c>
      <c r="G67" s="17">
        <v>90</v>
      </c>
      <c r="H67" s="17">
        <f t="shared" si="0"/>
        <v>565</v>
      </c>
      <c r="I67" s="18">
        <v>415</v>
      </c>
      <c r="J67" s="25">
        <v>60</v>
      </c>
      <c r="K67" s="18"/>
      <c r="L67" s="18">
        <f t="shared" si="1"/>
        <v>475</v>
      </c>
      <c r="M67" s="19">
        <v>415</v>
      </c>
      <c r="N67" s="26">
        <v>60</v>
      </c>
      <c r="O67" s="19"/>
      <c r="P67" s="20">
        <f t="shared" si="2"/>
        <v>475</v>
      </c>
      <c r="Q67" s="21">
        <v>415</v>
      </c>
      <c r="R67" s="27">
        <v>60</v>
      </c>
      <c r="S67" s="21"/>
      <c r="T67" s="22">
        <f t="shared" si="3"/>
        <v>475</v>
      </c>
      <c r="U67" s="23">
        <v>1990</v>
      </c>
    </row>
    <row r="68" spans="1:68" ht="27.75" customHeight="1" x14ac:dyDescent="0.2">
      <c r="B68" s="11">
        <v>62</v>
      </c>
      <c r="C68" s="15" t="s">
        <v>109</v>
      </c>
      <c r="D68" s="28" t="s">
        <v>1</v>
      </c>
      <c r="E68" s="17">
        <v>275</v>
      </c>
      <c r="F68" s="17"/>
      <c r="G68" s="17">
        <v>55</v>
      </c>
      <c r="H68" s="17">
        <f t="shared" si="0"/>
        <v>330</v>
      </c>
      <c r="I68" s="18">
        <v>275</v>
      </c>
      <c r="J68" s="18"/>
      <c r="K68" s="18">
        <v>55</v>
      </c>
      <c r="L68" s="18">
        <f t="shared" si="1"/>
        <v>330</v>
      </c>
      <c r="M68" s="19">
        <v>275</v>
      </c>
      <c r="N68" s="19"/>
      <c r="O68" s="19">
        <v>55</v>
      </c>
      <c r="P68" s="20">
        <f t="shared" si="2"/>
        <v>330</v>
      </c>
      <c r="Q68" s="21">
        <v>275</v>
      </c>
      <c r="R68" s="21"/>
      <c r="S68" s="21">
        <v>55</v>
      </c>
      <c r="T68" s="22">
        <f t="shared" si="3"/>
        <v>330</v>
      </c>
      <c r="U68" s="23">
        <v>1320</v>
      </c>
    </row>
    <row r="69" spans="1:68" ht="27.75" customHeight="1" x14ac:dyDescent="0.2">
      <c r="B69" s="11">
        <v>63</v>
      </c>
      <c r="C69" s="15" t="s">
        <v>110</v>
      </c>
      <c r="D69" s="28" t="s">
        <v>1</v>
      </c>
      <c r="E69" s="17"/>
      <c r="F69" s="24">
        <v>75</v>
      </c>
      <c r="G69" s="24"/>
      <c r="H69" s="17">
        <f t="shared" si="0"/>
        <v>75</v>
      </c>
      <c r="I69" s="18"/>
      <c r="J69" s="25">
        <v>75</v>
      </c>
      <c r="K69" s="25"/>
      <c r="L69" s="18">
        <f t="shared" si="1"/>
        <v>75</v>
      </c>
      <c r="M69" s="19"/>
      <c r="N69" s="26">
        <v>75</v>
      </c>
      <c r="O69" s="26"/>
      <c r="P69" s="20">
        <f t="shared" si="2"/>
        <v>75</v>
      </c>
      <c r="Q69" s="21"/>
      <c r="R69" s="27">
        <v>75</v>
      </c>
      <c r="S69" s="27"/>
      <c r="T69" s="22">
        <f t="shared" si="3"/>
        <v>75</v>
      </c>
      <c r="U69" s="23">
        <v>300</v>
      </c>
    </row>
    <row r="70" spans="1:68" ht="27.75" customHeight="1" x14ac:dyDescent="0.2">
      <c r="B70" s="11">
        <v>64</v>
      </c>
      <c r="C70" s="15" t="s">
        <v>111</v>
      </c>
      <c r="D70" s="28" t="s">
        <v>1</v>
      </c>
      <c r="E70" s="17">
        <v>230</v>
      </c>
      <c r="F70" s="24">
        <v>300</v>
      </c>
      <c r="G70" s="17">
        <v>65</v>
      </c>
      <c r="H70" s="17">
        <f t="shared" si="0"/>
        <v>595</v>
      </c>
      <c r="I70" s="18">
        <v>230</v>
      </c>
      <c r="J70" s="25">
        <v>300</v>
      </c>
      <c r="K70" s="18">
        <v>65</v>
      </c>
      <c r="L70" s="18">
        <f t="shared" si="1"/>
        <v>595</v>
      </c>
      <c r="M70" s="19">
        <v>230</v>
      </c>
      <c r="N70" s="26">
        <v>300</v>
      </c>
      <c r="O70" s="19">
        <v>65</v>
      </c>
      <c r="P70" s="20">
        <f t="shared" si="2"/>
        <v>595</v>
      </c>
      <c r="Q70" s="21">
        <v>230</v>
      </c>
      <c r="R70" s="27">
        <v>300</v>
      </c>
      <c r="S70" s="21">
        <v>65</v>
      </c>
      <c r="T70" s="22">
        <f t="shared" si="3"/>
        <v>595</v>
      </c>
      <c r="U70" s="23">
        <v>2380</v>
      </c>
    </row>
    <row r="71" spans="1:68" ht="27.75" customHeight="1" x14ac:dyDescent="0.2">
      <c r="B71" s="11">
        <v>65</v>
      </c>
      <c r="C71" s="15" t="s">
        <v>112</v>
      </c>
      <c r="D71" s="28" t="s">
        <v>1</v>
      </c>
      <c r="E71" s="17">
        <v>163</v>
      </c>
      <c r="F71" s="17"/>
      <c r="G71" s="17">
        <v>9</v>
      </c>
      <c r="H71" s="17">
        <f t="shared" ref="H71:H122" si="4">SUM(E71:G71)</f>
        <v>172</v>
      </c>
      <c r="I71" s="18">
        <v>163</v>
      </c>
      <c r="J71" s="18"/>
      <c r="K71" s="18"/>
      <c r="L71" s="18">
        <f t="shared" si="1"/>
        <v>163</v>
      </c>
      <c r="M71" s="19">
        <v>162</v>
      </c>
      <c r="N71" s="19"/>
      <c r="O71" s="19"/>
      <c r="P71" s="20">
        <f t="shared" si="2"/>
        <v>162</v>
      </c>
      <c r="Q71" s="21">
        <v>162</v>
      </c>
      <c r="R71" s="21"/>
      <c r="S71" s="21"/>
      <c r="T71" s="22">
        <f t="shared" si="3"/>
        <v>162</v>
      </c>
      <c r="U71" s="23">
        <v>659</v>
      </c>
    </row>
    <row r="72" spans="1:68" ht="27.75" customHeight="1" x14ac:dyDescent="0.2">
      <c r="B72" s="11">
        <v>66</v>
      </c>
      <c r="C72" s="15" t="s">
        <v>25</v>
      </c>
      <c r="D72" s="28" t="s">
        <v>1</v>
      </c>
      <c r="E72" s="17">
        <v>68</v>
      </c>
      <c r="F72" s="24">
        <v>20</v>
      </c>
      <c r="G72" s="24"/>
      <c r="H72" s="17">
        <f t="shared" si="4"/>
        <v>88</v>
      </c>
      <c r="I72" s="18">
        <v>68</v>
      </c>
      <c r="J72" s="25"/>
      <c r="K72" s="25"/>
      <c r="L72" s="18">
        <f t="shared" ref="L72:L132" si="5">SUM(I72:K72)</f>
        <v>68</v>
      </c>
      <c r="M72" s="19">
        <v>67</v>
      </c>
      <c r="N72" s="26">
        <v>20</v>
      </c>
      <c r="O72" s="26"/>
      <c r="P72" s="20">
        <f t="shared" ref="P72:P132" si="6">SUM(M72:O72)</f>
        <v>87</v>
      </c>
      <c r="Q72" s="21">
        <v>67</v>
      </c>
      <c r="R72" s="27"/>
      <c r="S72" s="27"/>
      <c r="T72" s="22">
        <f t="shared" ref="T72:T132" si="7">SUM(Q72:S72)</f>
        <v>67</v>
      </c>
      <c r="U72" s="23">
        <v>310</v>
      </c>
    </row>
    <row r="73" spans="1:68" ht="27.75" customHeight="1" x14ac:dyDescent="0.2">
      <c r="A73" s="4"/>
      <c r="B73" s="11">
        <v>67</v>
      </c>
      <c r="C73" s="15" t="s">
        <v>113</v>
      </c>
      <c r="D73" s="28" t="s">
        <v>1</v>
      </c>
      <c r="E73" s="17"/>
      <c r="F73" s="24">
        <v>175</v>
      </c>
      <c r="G73" s="24"/>
      <c r="H73" s="17">
        <f t="shared" si="4"/>
        <v>175</v>
      </c>
      <c r="I73" s="18"/>
      <c r="J73" s="25">
        <v>175</v>
      </c>
      <c r="K73" s="25"/>
      <c r="L73" s="18">
        <f t="shared" si="5"/>
        <v>175</v>
      </c>
      <c r="M73" s="19"/>
      <c r="N73" s="26">
        <v>175</v>
      </c>
      <c r="O73" s="26"/>
      <c r="P73" s="20">
        <f t="shared" si="6"/>
        <v>175</v>
      </c>
      <c r="Q73" s="21"/>
      <c r="R73" s="27">
        <v>175</v>
      </c>
      <c r="S73" s="27"/>
      <c r="T73" s="22">
        <f t="shared" si="7"/>
        <v>175</v>
      </c>
      <c r="U73" s="23">
        <v>700</v>
      </c>
    </row>
    <row r="74" spans="1:68" s="3" customFormat="1" ht="27.75" customHeight="1" x14ac:dyDescent="0.2">
      <c r="A74" s="4"/>
      <c r="B74" s="11">
        <v>68</v>
      </c>
      <c r="C74" s="15" t="s">
        <v>114</v>
      </c>
      <c r="D74" s="28" t="s">
        <v>30</v>
      </c>
      <c r="E74" s="17"/>
      <c r="F74" s="24">
        <v>75</v>
      </c>
      <c r="G74" s="17">
        <v>33</v>
      </c>
      <c r="H74" s="17">
        <f t="shared" si="4"/>
        <v>108</v>
      </c>
      <c r="I74" s="18"/>
      <c r="J74" s="25">
        <v>75</v>
      </c>
      <c r="K74" s="18">
        <v>33</v>
      </c>
      <c r="L74" s="18">
        <f t="shared" si="5"/>
        <v>108</v>
      </c>
      <c r="M74" s="19"/>
      <c r="N74" s="26">
        <v>75</v>
      </c>
      <c r="O74" s="19">
        <v>32</v>
      </c>
      <c r="P74" s="20">
        <f t="shared" si="6"/>
        <v>107</v>
      </c>
      <c r="Q74" s="21"/>
      <c r="R74" s="27">
        <v>75</v>
      </c>
      <c r="S74" s="21">
        <v>32</v>
      </c>
      <c r="T74" s="22">
        <f t="shared" si="7"/>
        <v>107</v>
      </c>
      <c r="U74" s="23">
        <v>430</v>
      </c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</row>
    <row r="75" spans="1:68" s="3" customFormat="1" ht="27.75" customHeight="1" x14ac:dyDescent="0.2">
      <c r="A75" s="4"/>
      <c r="B75" s="11">
        <v>69</v>
      </c>
      <c r="C75" s="15" t="s">
        <v>115</v>
      </c>
      <c r="D75" s="28" t="s">
        <v>30</v>
      </c>
      <c r="E75" s="17">
        <v>705</v>
      </c>
      <c r="F75" s="24">
        <v>425</v>
      </c>
      <c r="G75" s="17">
        <v>180</v>
      </c>
      <c r="H75" s="17">
        <f t="shared" si="4"/>
        <v>1310</v>
      </c>
      <c r="I75" s="18">
        <v>705</v>
      </c>
      <c r="J75" s="25">
        <v>425</v>
      </c>
      <c r="K75" s="18">
        <v>180</v>
      </c>
      <c r="L75" s="18">
        <f t="shared" si="5"/>
        <v>1310</v>
      </c>
      <c r="M75" s="19">
        <v>705</v>
      </c>
      <c r="N75" s="26">
        <v>425</v>
      </c>
      <c r="O75" s="19">
        <v>180</v>
      </c>
      <c r="P75" s="20">
        <f t="shared" si="6"/>
        <v>1310</v>
      </c>
      <c r="Q75" s="21">
        <v>705</v>
      </c>
      <c r="R75" s="27">
        <v>425</v>
      </c>
      <c r="S75" s="21">
        <v>180</v>
      </c>
      <c r="T75" s="22">
        <f t="shared" si="7"/>
        <v>1310</v>
      </c>
      <c r="U75" s="23">
        <v>5240</v>
      </c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</row>
    <row r="76" spans="1:68" ht="27.75" customHeight="1" x14ac:dyDescent="0.2">
      <c r="A76" s="4"/>
      <c r="B76" s="11">
        <v>70</v>
      </c>
      <c r="C76" s="15" t="s">
        <v>116</v>
      </c>
      <c r="D76" s="28" t="s">
        <v>30</v>
      </c>
      <c r="E76" s="17"/>
      <c r="F76" s="17"/>
      <c r="G76" s="17">
        <v>38</v>
      </c>
      <c r="H76" s="17">
        <f t="shared" si="4"/>
        <v>38</v>
      </c>
      <c r="I76" s="18"/>
      <c r="J76" s="18"/>
      <c r="K76" s="18">
        <v>38</v>
      </c>
      <c r="L76" s="18">
        <f t="shared" si="5"/>
        <v>38</v>
      </c>
      <c r="M76" s="19"/>
      <c r="N76" s="19"/>
      <c r="O76" s="19">
        <v>37</v>
      </c>
      <c r="P76" s="20">
        <f t="shared" si="6"/>
        <v>37</v>
      </c>
      <c r="Q76" s="21"/>
      <c r="R76" s="21"/>
      <c r="S76" s="21">
        <v>37</v>
      </c>
      <c r="T76" s="22">
        <f t="shared" si="7"/>
        <v>37</v>
      </c>
      <c r="U76" s="23">
        <v>150</v>
      </c>
    </row>
    <row r="77" spans="1:68" ht="27.75" customHeight="1" x14ac:dyDescent="0.2">
      <c r="A77" s="4"/>
      <c r="B77" s="11">
        <v>71</v>
      </c>
      <c r="C77" s="15" t="s">
        <v>117</v>
      </c>
      <c r="D77" s="28" t="s">
        <v>30</v>
      </c>
      <c r="E77" s="17"/>
      <c r="F77" s="17"/>
      <c r="G77" s="17">
        <v>30</v>
      </c>
      <c r="H77" s="17">
        <f t="shared" si="4"/>
        <v>30</v>
      </c>
      <c r="I77" s="18"/>
      <c r="J77" s="18"/>
      <c r="K77" s="18"/>
      <c r="L77" s="18">
        <f t="shared" si="5"/>
        <v>0</v>
      </c>
      <c r="M77" s="19"/>
      <c r="N77" s="19"/>
      <c r="O77" s="19">
        <v>25</v>
      </c>
      <c r="P77" s="20">
        <f t="shared" si="6"/>
        <v>25</v>
      </c>
      <c r="Q77" s="21"/>
      <c r="R77" s="21"/>
      <c r="S77" s="21"/>
      <c r="T77" s="22">
        <f t="shared" si="7"/>
        <v>0</v>
      </c>
      <c r="U77" s="23">
        <v>55</v>
      </c>
    </row>
    <row r="78" spans="1:68" ht="27.75" customHeight="1" x14ac:dyDescent="0.2">
      <c r="B78" s="11">
        <v>72</v>
      </c>
      <c r="C78" s="15" t="s">
        <v>118</v>
      </c>
      <c r="D78" s="28" t="s">
        <v>9</v>
      </c>
      <c r="E78" s="17">
        <v>55</v>
      </c>
      <c r="F78" s="24">
        <v>125</v>
      </c>
      <c r="G78" s="24"/>
      <c r="H78" s="17">
        <f t="shared" si="4"/>
        <v>180</v>
      </c>
      <c r="I78" s="18">
        <v>55</v>
      </c>
      <c r="J78" s="25">
        <v>125</v>
      </c>
      <c r="K78" s="25"/>
      <c r="L78" s="18">
        <f t="shared" si="5"/>
        <v>180</v>
      </c>
      <c r="M78" s="19">
        <v>55</v>
      </c>
      <c r="N78" s="26">
        <v>125</v>
      </c>
      <c r="O78" s="26"/>
      <c r="P78" s="20">
        <f t="shared" si="6"/>
        <v>180</v>
      </c>
      <c r="Q78" s="21">
        <v>55</v>
      </c>
      <c r="R78" s="27">
        <v>125</v>
      </c>
      <c r="S78" s="27"/>
      <c r="T78" s="22">
        <f t="shared" si="7"/>
        <v>180</v>
      </c>
      <c r="U78" s="23">
        <v>720</v>
      </c>
    </row>
    <row r="79" spans="1:68" ht="27.75" customHeight="1" x14ac:dyDescent="0.2">
      <c r="B79" s="11">
        <v>73</v>
      </c>
      <c r="C79" s="15" t="s">
        <v>50</v>
      </c>
      <c r="D79" s="28" t="s">
        <v>9</v>
      </c>
      <c r="E79" s="17">
        <v>95</v>
      </c>
      <c r="F79" s="17"/>
      <c r="G79" s="17"/>
      <c r="H79" s="17">
        <f t="shared" si="4"/>
        <v>95</v>
      </c>
      <c r="I79" s="18">
        <v>95</v>
      </c>
      <c r="J79" s="18"/>
      <c r="K79" s="18"/>
      <c r="L79" s="18">
        <f t="shared" si="5"/>
        <v>95</v>
      </c>
      <c r="M79" s="19">
        <v>95</v>
      </c>
      <c r="N79" s="19"/>
      <c r="O79" s="19"/>
      <c r="P79" s="20">
        <f t="shared" si="6"/>
        <v>95</v>
      </c>
      <c r="Q79" s="21">
        <v>95</v>
      </c>
      <c r="R79" s="21"/>
      <c r="S79" s="21"/>
      <c r="T79" s="22">
        <f t="shared" si="7"/>
        <v>95</v>
      </c>
      <c r="U79" s="23">
        <v>380</v>
      </c>
    </row>
    <row r="80" spans="1:68" ht="27.75" customHeight="1" x14ac:dyDescent="0.2">
      <c r="B80" s="11">
        <v>74</v>
      </c>
      <c r="C80" s="15" t="s">
        <v>119</v>
      </c>
      <c r="D80" s="28" t="s">
        <v>1</v>
      </c>
      <c r="E80" s="17">
        <v>15</v>
      </c>
      <c r="F80" s="17"/>
      <c r="G80" s="17"/>
      <c r="H80" s="17">
        <f t="shared" si="4"/>
        <v>15</v>
      </c>
      <c r="I80" s="18"/>
      <c r="J80" s="18"/>
      <c r="K80" s="18"/>
      <c r="L80" s="18">
        <f t="shared" si="5"/>
        <v>0</v>
      </c>
      <c r="M80" s="19"/>
      <c r="N80" s="19"/>
      <c r="O80" s="19"/>
      <c r="P80" s="20">
        <f t="shared" si="6"/>
        <v>0</v>
      </c>
      <c r="Q80" s="21"/>
      <c r="R80" s="21"/>
      <c r="S80" s="21"/>
      <c r="T80" s="22">
        <f t="shared" si="7"/>
        <v>0</v>
      </c>
      <c r="U80" s="23">
        <v>15</v>
      </c>
    </row>
    <row r="81" spans="2:21" ht="27.75" customHeight="1" x14ac:dyDescent="0.2">
      <c r="B81" s="11">
        <v>75</v>
      </c>
      <c r="C81" s="15" t="s">
        <v>51</v>
      </c>
      <c r="D81" s="28" t="s">
        <v>1</v>
      </c>
      <c r="E81" s="17">
        <v>55</v>
      </c>
      <c r="F81" s="24">
        <v>38</v>
      </c>
      <c r="G81" s="24"/>
      <c r="H81" s="17">
        <f t="shared" si="4"/>
        <v>93</v>
      </c>
      <c r="I81" s="18">
        <v>55</v>
      </c>
      <c r="J81" s="25">
        <v>38</v>
      </c>
      <c r="K81" s="25"/>
      <c r="L81" s="18">
        <f t="shared" si="5"/>
        <v>93</v>
      </c>
      <c r="M81" s="19">
        <v>55</v>
      </c>
      <c r="N81" s="26">
        <v>37</v>
      </c>
      <c r="O81" s="26"/>
      <c r="P81" s="20">
        <f t="shared" si="6"/>
        <v>92</v>
      </c>
      <c r="Q81" s="21">
        <v>55</v>
      </c>
      <c r="R81" s="27">
        <v>37</v>
      </c>
      <c r="S81" s="27"/>
      <c r="T81" s="22">
        <f t="shared" si="7"/>
        <v>92</v>
      </c>
      <c r="U81" s="23">
        <v>370</v>
      </c>
    </row>
    <row r="82" spans="2:21" ht="27.75" customHeight="1" x14ac:dyDescent="0.2">
      <c r="B82" s="11">
        <v>76</v>
      </c>
      <c r="C82" s="15" t="s">
        <v>120</v>
      </c>
      <c r="D82" s="28" t="s">
        <v>1</v>
      </c>
      <c r="E82" s="17">
        <v>227</v>
      </c>
      <c r="F82" s="24"/>
      <c r="G82" s="24"/>
      <c r="H82" s="17">
        <f t="shared" si="4"/>
        <v>227</v>
      </c>
      <c r="I82" s="18">
        <v>226</v>
      </c>
      <c r="J82" s="25"/>
      <c r="K82" s="25"/>
      <c r="L82" s="18">
        <f t="shared" si="5"/>
        <v>226</v>
      </c>
      <c r="M82" s="19">
        <v>226</v>
      </c>
      <c r="N82" s="26"/>
      <c r="O82" s="26"/>
      <c r="P82" s="20">
        <f t="shared" si="6"/>
        <v>226</v>
      </c>
      <c r="Q82" s="21">
        <v>226</v>
      </c>
      <c r="R82" s="27"/>
      <c r="S82" s="27"/>
      <c r="T82" s="22">
        <f t="shared" si="7"/>
        <v>226</v>
      </c>
      <c r="U82" s="23">
        <v>905</v>
      </c>
    </row>
    <row r="83" spans="2:21" ht="33" customHeight="1" x14ac:dyDescent="0.2">
      <c r="B83" s="11">
        <v>77</v>
      </c>
      <c r="C83" s="15" t="s">
        <v>121</v>
      </c>
      <c r="D83" s="30" t="s">
        <v>1</v>
      </c>
      <c r="E83" s="17">
        <v>54</v>
      </c>
      <c r="F83" s="24"/>
      <c r="G83" s="24"/>
      <c r="H83" s="17">
        <f t="shared" si="4"/>
        <v>54</v>
      </c>
      <c r="I83" s="18">
        <v>54</v>
      </c>
      <c r="J83" s="25"/>
      <c r="K83" s="25"/>
      <c r="L83" s="18">
        <f t="shared" si="5"/>
        <v>54</v>
      </c>
      <c r="M83" s="19">
        <v>54</v>
      </c>
      <c r="N83" s="26"/>
      <c r="O83" s="26"/>
      <c r="P83" s="20">
        <f t="shared" si="6"/>
        <v>54</v>
      </c>
      <c r="Q83" s="21">
        <v>53</v>
      </c>
      <c r="R83" s="27"/>
      <c r="S83" s="27"/>
      <c r="T83" s="22">
        <v>53</v>
      </c>
      <c r="U83" s="23">
        <v>215</v>
      </c>
    </row>
    <row r="84" spans="2:21" ht="33" customHeight="1" x14ac:dyDescent="0.2">
      <c r="B84" s="11">
        <v>78</v>
      </c>
      <c r="C84" s="15" t="s">
        <v>122</v>
      </c>
      <c r="D84" s="28" t="s">
        <v>4</v>
      </c>
      <c r="E84" s="17">
        <v>184</v>
      </c>
      <c r="F84" s="24">
        <v>150</v>
      </c>
      <c r="G84" s="24"/>
      <c r="H84" s="17">
        <f t="shared" si="4"/>
        <v>334</v>
      </c>
      <c r="I84" s="18">
        <v>184</v>
      </c>
      <c r="J84" s="25">
        <v>150</v>
      </c>
      <c r="K84" s="25"/>
      <c r="L84" s="18">
        <f t="shared" si="5"/>
        <v>334</v>
      </c>
      <c r="M84" s="19">
        <v>184</v>
      </c>
      <c r="N84" s="26">
        <v>150</v>
      </c>
      <c r="O84" s="26"/>
      <c r="P84" s="20">
        <f t="shared" si="6"/>
        <v>334</v>
      </c>
      <c r="Q84" s="21">
        <v>183</v>
      </c>
      <c r="R84" s="27">
        <v>150</v>
      </c>
      <c r="S84" s="27"/>
      <c r="T84" s="22">
        <f t="shared" si="7"/>
        <v>333</v>
      </c>
      <c r="U84" s="23">
        <v>1335</v>
      </c>
    </row>
    <row r="85" spans="2:21" ht="27.75" customHeight="1" x14ac:dyDescent="0.2">
      <c r="B85" s="11">
        <v>79</v>
      </c>
      <c r="C85" s="15" t="s">
        <v>123</v>
      </c>
      <c r="D85" s="28" t="s">
        <v>2</v>
      </c>
      <c r="E85" s="17">
        <v>11225</v>
      </c>
      <c r="F85" s="24">
        <v>6750</v>
      </c>
      <c r="G85" s="17">
        <v>1875</v>
      </c>
      <c r="H85" s="17">
        <f t="shared" si="4"/>
        <v>19850</v>
      </c>
      <c r="I85" s="18">
        <v>11225</v>
      </c>
      <c r="J85" s="25">
        <v>6750</v>
      </c>
      <c r="K85" s="18">
        <v>1875</v>
      </c>
      <c r="L85" s="18">
        <f t="shared" si="5"/>
        <v>19850</v>
      </c>
      <c r="M85" s="19">
        <v>11225</v>
      </c>
      <c r="N85" s="26">
        <v>6750</v>
      </c>
      <c r="O85" s="19">
        <v>1875</v>
      </c>
      <c r="P85" s="20">
        <f t="shared" si="6"/>
        <v>19850</v>
      </c>
      <c r="Q85" s="21">
        <v>11225</v>
      </c>
      <c r="R85" s="27">
        <v>6750</v>
      </c>
      <c r="S85" s="21">
        <v>1875</v>
      </c>
      <c r="T85" s="22">
        <f t="shared" si="7"/>
        <v>19850</v>
      </c>
      <c r="U85" s="23">
        <v>79400</v>
      </c>
    </row>
    <row r="86" spans="2:21" ht="27.75" customHeight="1" x14ac:dyDescent="0.2">
      <c r="B86" s="11">
        <v>80</v>
      </c>
      <c r="C86" s="15" t="s">
        <v>124</v>
      </c>
      <c r="D86" s="28" t="s">
        <v>2</v>
      </c>
      <c r="E86" s="17">
        <v>6245</v>
      </c>
      <c r="F86" s="24">
        <v>2500</v>
      </c>
      <c r="G86" s="17">
        <v>1200</v>
      </c>
      <c r="H86" s="17">
        <f t="shared" si="4"/>
        <v>9945</v>
      </c>
      <c r="I86" s="18">
        <v>6245</v>
      </c>
      <c r="J86" s="25">
        <v>2500</v>
      </c>
      <c r="K86" s="18">
        <v>1200</v>
      </c>
      <c r="L86" s="18">
        <f t="shared" si="5"/>
        <v>9945</v>
      </c>
      <c r="M86" s="19">
        <v>6245</v>
      </c>
      <c r="N86" s="26">
        <v>2500</v>
      </c>
      <c r="O86" s="19">
        <v>1200</v>
      </c>
      <c r="P86" s="20">
        <f t="shared" si="6"/>
        <v>9945</v>
      </c>
      <c r="Q86" s="21">
        <v>6245</v>
      </c>
      <c r="R86" s="27">
        <v>2500</v>
      </c>
      <c r="S86" s="21">
        <v>1200</v>
      </c>
      <c r="T86" s="22">
        <f t="shared" si="7"/>
        <v>9945</v>
      </c>
      <c r="U86" s="23">
        <v>39780</v>
      </c>
    </row>
    <row r="87" spans="2:21" ht="27.75" customHeight="1" x14ac:dyDescent="0.2">
      <c r="B87" s="11">
        <v>81</v>
      </c>
      <c r="C87" s="15" t="s">
        <v>125</v>
      </c>
      <c r="D87" s="28" t="s">
        <v>3</v>
      </c>
      <c r="E87" s="17"/>
      <c r="F87" s="24">
        <v>100</v>
      </c>
      <c r="G87" s="24"/>
      <c r="H87" s="17">
        <f t="shared" si="4"/>
        <v>100</v>
      </c>
      <c r="I87" s="18"/>
      <c r="J87" s="25">
        <v>100</v>
      </c>
      <c r="K87" s="25"/>
      <c r="L87" s="18">
        <f t="shared" si="5"/>
        <v>100</v>
      </c>
      <c r="M87" s="19"/>
      <c r="N87" s="26">
        <v>100</v>
      </c>
      <c r="O87" s="26"/>
      <c r="P87" s="20">
        <f t="shared" si="6"/>
        <v>100</v>
      </c>
      <c r="Q87" s="21"/>
      <c r="R87" s="27">
        <v>100</v>
      </c>
      <c r="S87" s="27"/>
      <c r="T87" s="22">
        <f t="shared" si="7"/>
        <v>100</v>
      </c>
      <c r="U87" s="23">
        <v>400</v>
      </c>
    </row>
    <row r="88" spans="2:21" ht="27.75" customHeight="1" x14ac:dyDescent="0.2">
      <c r="B88" s="11">
        <v>82</v>
      </c>
      <c r="C88" s="15" t="s">
        <v>52</v>
      </c>
      <c r="D88" s="28" t="s">
        <v>3</v>
      </c>
      <c r="E88" s="17">
        <v>88</v>
      </c>
      <c r="F88" s="24">
        <v>50</v>
      </c>
      <c r="G88" s="24"/>
      <c r="H88" s="17">
        <f t="shared" si="4"/>
        <v>138</v>
      </c>
      <c r="I88" s="18">
        <v>88</v>
      </c>
      <c r="J88" s="25">
        <v>50</v>
      </c>
      <c r="K88" s="25"/>
      <c r="L88" s="18">
        <f t="shared" si="5"/>
        <v>138</v>
      </c>
      <c r="M88" s="19">
        <v>87</v>
      </c>
      <c r="N88" s="26">
        <v>50</v>
      </c>
      <c r="O88" s="26"/>
      <c r="P88" s="20">
        <f t="shared" si="6"/>
        <v>137</v>
      </c>
      <c r="Q88" s="21">
        <v>87</v>
      </c>
      <c r="R88" s="27">
        <v>50</v>
      </c>
      <c r="S88" s="27"/>
      <c r="T88" s="22">
        <f t="shared" si="7"/>
        <v>137</v>
      </c>
      <c r="U88" s="23">
        <v>550</v>
      </c>
    </row>
    <row r="89" spans="2:21" ht="27.75" customHeight="1" x14ac:dyDescent="0.2">
      <c r="B89" s="11">
        <v>83</v>
      </c>
      <c r="C89" s="15" t="s">
        <v>26</v>
      </c>
      <c r="D89" s="28" t="s">
        <v>2</v>
      </c>
      <c r="E89" s="17">
        <v>400</v>
      </c>
      <c r="F89" s="24">
        <v>325</v>
      </c>
      <c r="G89" s="17">
        <v>74</v>
      </c>
      <c r="H89" s="17">
        <f t="shared" si="4"/>
        <v>799</v>
      </c>
      <c r="I89" s="18">
        <v>400</v>
      </c>
      <c r="J89" s="25">
        <v>325</v>
      </c>
      <c r="K89" s="18">
        <v>74</v>
      </c>
      <c r="L89" s="18">
        <f t="shared" si="5"/>
        <v>799</v>
      </c>
      <c r="M89" s="19">
        <v>400</v>
      </c>
      <c r="N89" s="26">
        <v>325</v>
      </c>
      <c r="O89" s="19">
        <v>74</v>
      </c>
      <c r="P89" s="20">
        <f t="shared" si="6"/>
        <v>799</v>
      </c>
      <c r="Q89" s="21">
        <v>400</v>
      </c>
      <c r="R89" s="27">
        <v>325</v>
      </c>
      <c r="S89" s="21">
        <v>73</v>
      </c>
      <c r="T89" s="22">
        <f t="shared" si="7"/>
        <v>798</v>
      </c>
      <c r="U89" s="23">
        <v>3195</v>
      </c>
    </row>
    <row r="90" spans="2:21" ht="27.75" customHeight="1" x14ac:dyDescent="0.2">
      <c r="B90" s="11">
        <v>84</v>
      </c>
      <c r="C90" s="15" t="s">
        <v>126</v>
      </c>
      <c r="D90" s="28" t="s">
        <v>2</v>
      </c>
      <c r="E90" s="17">
        <v>300</v>
      </c>
      <c r="F90" s="17">
        <v>358</v>
      </c>
      <c r="G90" s="17">
        <v>20</v>
      </c>
      <c r="H90" s="17">
        <f t="shared" si="4"/>
        <v>678</v>
      </c>
      <c r="I90" s="18">
        <v>300</v>
      </c>
      <c r="J90" s="18">
        <v>358</v>
      </c>
      <c r="K90" s="18"/>
      <c r="L90" s="18">
        <f t="shared" si="5"/>
        <v>658</v>
      </c>
      <c r="M90" s="19">
        <v>300</v>
      </c>
      <c r="N90" s="19">
        <v>357</v>
      </c>
      <c r="O90" s="19"/>
      <c r="P90" s="20">
        <f t="shared" si="6"/>
        <v>657</v>
      </c>
      <c r="Q90" s="21">
        <v>300</v>
      </c>
      <c r="R90" s="21">
        <v>357</v>
      </c>
      <c r="S90" s="21"/>
      <c r="T90" s="22">
        <f t="shared" si="7"/>
        <v>657</v>
      </c>
      <c r="U90" s="23">
        <v>2650</v>
      </c>
    </row>
    <row r="91" spans="2:21" ht="27.75" customHeight="1" x14ac:dyDescent="0.2">
      <c r="B91" s="11">
        <v>85</v>
      </c>
      <c r="C91" s="15" t="s">
        <v>127</v>
      </c>
      <c r="D91" s="28" t="s">
        <v>30</v>
      </c>
      <c r="E91" s="17"/>
      <c r="F91" s="17"/>
      <c r="G91" s="17">
        <v>5</v>
      </c>
      <c r="H91" s="17">
        <f t="shared" si="4"/>
        <v>5</v>
      </c>
      <c r="I91" s="18"/>
      <c r="J91" s="18"/>
      <c r="K91" s="18"/>
      <c r="L91" s="18">
        <f t="shared" si="5"/>
        <v>0</v>
      </c>
      <c r="M91" s="19"/>
      <c r="N91" s="19"/>
      <c r="O91" s="19"/>
      <c r="P91" s="20">
        <f t="shared" si="6"/>
        <v>0</v>
      </c>
      <c r="Q91" s="21"/>
      <c r="R91" s="21"/>
      <c r="S91" s="21"/>
      <c r="T91" s="22">
        <f t="shared" si="7"/>
        <v>0</v>
      </c>
      <c r="U91" s="23">
        <v>5</v>
      </c>
    </row>
    <row r="92" spans="2:21" ht="27.75" customHeight="1" x14ac:dyDescent="0.2">
      <c r="B92" s="11">
        <v>86</v>
      </c>
      <c r="C92" s="15" t="s">
        <v>128</v>
      </c>
      <c r="D92" s="28" t="s">
        <v>30</v>
      </c>
      <c r="E92" s="17"/>
      <c r="F92" s="17"/>
      <c r="G92" s="17">
        <v>15</v>
      </c>
      <c r="H92" s="17">
        <f t="shared" si="4"/>
        <v>15</v>
      </c>
      <c r="I92" s="18"/>
      <c r="J92" s="18"/>
      <c r="K92" s="18"/>
      <c r="L92" s="18">
        <f t="shared" si="5"/>
        <v>0</v>
      </c>
      <c r="M92" s="19"/>
      <c r="N92" s="19"/>
      <c r="O92" s="19">
        <v>15</v>
      </c>
      <c r="P92" s="20">
        <f t="shared" si="6"/>
        <v>15</v>
      </c>
      <c r="Q92" s="21"/>
      <c r="R92" s="21"/>
      <c r="S92" s="21"/>
      <c r="T92" s="22">
        <f t="shared" si="7"/>
        <v>0</v>
      </c>
      <c r="U92" s="23">
        <v>30</v>
      </c>
    </row>
    <row r="93" spans="2:21" ht="27.75" customHeight="1" x14ac:dyDescent="0.2">
      <c r="B93" s="11">
        <v>87</v>
      </c>
      <c r="C93" s="15" t="s">
        <v>129</v>
      </c>
      <c r="D93" s="28" t="s">
        <v>160</v>
      </c>
      <c r="E93" s="17"/>
      <c r="F93" s="24">
        <v>10</v>
      </c>
      <c r="G93" s="17"/>
      <c r="H93" s="17">
        <f t="shared" si="4"/>
        <v>10</v>
      </c>
      <c r="I93" s="18"/>
      <c r="J93" s="18"/>
      <c r="K93" s="18"/>
      <c r="L93" s="18">
        <f t="shared" si="5"/>
        <v>0</v>
      </c>
      <c r="M93" s="19"/>
      <c r="N93" s="19"/>
      <c r="O93" s="19"/>
      <c r="P93" s="20">
        <f t="shared" si="6"/>
        <v>0</v>
      </c>
      <c r="Q93" s="21"/>
      <c r="R93" s="21"/>
      <c r="S93" s="21"/>
      <c r="T93" s="22">
        <f t="shared" si="7"/>
        <v>0</v>
      </c>
      <c r="U93" s="23">
        <v>10</v>
      </c>
    </row>
    <row r="94" spans="2:21" ht="27.75" customHeight="1" x14ac:dyDescent="0.2">
      <c r="B94" s="11">
        <v>88</v>
      </c>
      <c r="C94" s="15" t="s">
        <v>130</v>
      </c>
      <c r="D94" s="28" t="s">
        <v>4</v>
      </c>
      <c r="E94" s="17">
        <v>20</v>
      </c>
      <c r="F94" s="17"/>
      <c r="G94" s="17"/>
      <c r="H94" s="17">
        <f t="shared" si="4"/>
        <v>20</v>
      </c>
      <c r="I94" s="18">
        <v>20</v>
      </c>
      <c r="J94" s="18"/>
      <c r="K94" s="18"/>
      <c r="L94" s="18">
        <f t="shared" si="5"/>
        <v>20</v>
      </c>
      <c r="M94" s="19">
        <v>20</v>
      </c>
      <c r="N94" s="19"/>
      <c r="O94" s="19"/>
      <c r="P94" s="20">
        <f t="shared" si="6"/>
        <v>20</v>
      </c>
      <c r="Q94" s="21">
        <v>20</v>
      </c>
      <c r="R94" s="21"/>
      <c r="S94" s="21"/>
      <c r="T94" s="22">
        <f t="shared" si="7"/>
        <v>20</v>
      </c>
      <c r="U94" s="23">
        <v>80</v>
      </c>
    </row>
    <row r="95" spans="2:21" ht="27.75" customHeight="1" x14ac:dyDescent="0.2">
      <c r="B95" s="11">
        <v>89</v>
      </c>
      <c r="C95" s="15" t="s">
        <v>27</v>
      </c>
      <c r="D95" s="28" t="s">
        <v>30</v>
      </c>
      <c r="E95" s="17">
        <v>13</v>
      </c>
      <c r="F95" s="17"/>
      <c r="G95" s="17"/>
      <c r="H95" s="17">
        <f t="shared" si="4"/>
        <v>13</v>
      </c>
      <c r="I95" s="18">
        <v>12</v>
      </c>
      <c r="J95" s="18"/>
      <c r="K95" s="18"/>
      <c r="L95" s="18">
        <f t="shared" si="5"/>
        <v>12</v>
      </c>
      <c r="M95" s="19"/>
      <c r="N95" s="19"/>
      <c r="O95" s="19"/>
      <c r="P95" s="20">
        <f t="shared" si="6"/>
        <v>0</v>
      </c>
      <c r="Q95" s="21"/>
      <c r="R95" s="21"/>
      <c r="S95" s="21"/>
      <c r="T95" s="22">
        <f t="shared" si="7"/>
        <v>0</v>
      </c>
      <c r="U95" s="23">
        <v>25</v>
      </c>
    </row>
    <row r="96" spans="2:21" ht="27.75" customHeight="1" x14ac:dyDescent="0.2">
      <c r="B96" s="11">
        <v>90</v>
      </c>
      <c r="C96" s="15" t="s">
        <v>53</v>
      </c>
      <c r="D96" s="28" t="s">
        <v>30</v>
      </c>
      <c r="E96" s="17">
        <v>15</v>
      </c>
      <c r="F96" s="24">
        <v>13</v>
      </c>
      <c r="G96" s="17">
        <v>10</v>
      </c>
      <c r="H96" s="17">
        <f t="shared" si="4"/>
        <v>38</v>
      </c>
      <c r="I96" s="18"/>
      <c r="J96" s="25">
        <v>13</v>
      </c>
      <c r="K96" s="18"/>
      <c r="L96" s="18">
        <f t="shared" si="5"/>
        <v>13</v>
      </c>
      <c r="M96" s="19"/>
      <c r="N96" s="26">
        <v>12</v>
      </c>
      <c r="O96" s="19">
        <v>5</v>
      </c>
      <c r="P96" s="20">
        <f t="shared" si="6"/>
        <v>17</v>
      </c>
      <c r="Q96" s="21"/>
      <c r="R96" s="27">
        <v>12</v>
      </c>
      <c r="S96" s="21"/>
      <c r="T96" s="22">
        <f t="shared" si="7"/>
        <v>12</v>
      </c>
      <c r="U96" s="23">
        <v>80</v>
      </c>
    </row>
    <row r="97" spans="2:21" ht="27.75" customHeight="1" x14ac:dyDescent="0.2">
      <c r="B97" s="11">
        <v>91</v>
      </c>
      <c r="C97" s="15" t="s">
        <v>28</v>
      </c>
      <c r="D97" s="28" t="s">
        <v>30</v>
      </c>
      <c r="E97" s="17"/>
      <c r="F97" s="24">
        <v>8</v>
      </c>
      <c r="G97" s="17">
        <v>7</v>
      </c>
      <c r="H97" s="17">
        <f t="shared" si="4"/>
        <v>15</v>
      </c>
      <c r="I97" s="18"/>
      <c r="J97" s="25">
        <v>8</v>
      </c>
      <c r="K97" s="18">
        <v>6</v>
      </c>
      <c r="L97" s="18">
        <f t="shared" si="5"/>
        <v>14</v>
      </c>
      <c r="M97" s="19"/>
      <c r="N97" s="26">
        <v>7</v>
      </c>
      <c r="O97" s="19">
        <v>6</v>
      </c>
      <c r="P97" s="20">
        <f t="shared" si="6"/>
        <v>13</v>
      </c>
      <c r="Q97" s="21"/>
      <c r="R97" s="27">
        <v>7</v>
      </c>
      <c r="S97" s="21">
        <v>6</v>
      </c>
      <c r="T97" s="22">
        <f t="shared" si="7"/>
        <v>13</v>
      </c>
      <c r="U97" s="23">
        <v>55</v>
      </c>
    </row>
    <row r="98" spans="2:21" ht="27.75" customHeight="1" x14ac:dyDescent="0.2">
      <c r="B98" s="11">
        <v>92</v>
      </c>
      <c r="C98" s="15" t="s">
        <v>131</v>
      </c>
      <c r="D98" s="28" t="s">
        <v>1</v>
      </c>
      <c r="E98" s="17">
        <v>1338</v>
      </c>
      <c r="F98" s="24">
        <v>625</v>
      </c>
      <c r="G98" s="17">
        <v>7</v>
      </c>
      <c r="H98" s="17">
        <f t="shared" si="4"/>
        <v>1970</v>
      </c>
      <c r="I98" s="18">
        <v>1338</v>
      </c>
      <c r="J98" s="25">
        <v>625</v>
      </c>
      <c r="K98" s="18">
        <v>6</v>
      </c>
      <c r="L98" s="18">
        <f t="shared" si="5"/>
        <v>1969</v>
      </c>
      <c r="M98" s="19">
        <v>1337</v>
      </c>
      <c r="N98" s="26">
        <v>625</v>
      </c>
      <c r="O98" s="19">
        <v>6</v>
      </c>
      <c r="P98" s="20">
        <f t="shared" si="6"/>
        <v>1968</v>
      </c>
      <c r="Q98" s="21">
        <v>1337</v>
      </c>
      <c r="R98" s="27">
        <v>625</v>
      </c>
      <c r="S98" s="21">
        <v>6</v>
      </c>
      <c r="T98" s="22">
        <f t="shared" si="7"/>
        <v>1968</v>
      </c>
      <c r="U98" s="23">
        <v>7875</v>
      </c>
    </row>
    <row r="99" spans="2:21" ht="27.75" customHeight="1" x14ac:dyDescent="0.2">
      <c r="B99" s="11">
        <v>93</v>
      </c>
      <c r="C99" s="15" t="s">
        <v>132</v>
      </c>
      <c r="D99" s="28" t="s">
        <v>1</v>
      </c>
      <c r="E99" s="17">
        <v>75</v>
      </c>
      <c r="F99" s="17"/>
      <c r="G99" s="17"/>
      <c r="H99" s="17">
        <f t="shared" si="4"/>
        <v>75</v>
      </c>
      <c r="I99" s="18">
        <v>75</v>
      </c>
      <c r="J99" s="18"/>
      <c r="K99" s="18"/>
      <c r="L99" s="18">
        <f t="shared" si="5"/>
        <v>75</v>
      </c>
      <c r="M99" s="19">
        <v>75</v>
      </c>
      <c r="N99" s="19"/>
      <c r="O99" s="19"/>
      <c r="P99" s="20">
        <f t="shared" si="6"/>
        <v>75</v>
      </c>
      <c r="Q99" s="21">
        <v>75</v>
      </c>
      <c r="R99" s="21"/>
      <c r="S99" s="21"/>
      <c r="T99" s="22">
        <f t="shared" si="7"/>
        <v>75</v>
      </c>
      <c r="U99" s="23">
        <v>300</v>
      </c>
    </row>
    <row r="100" spans="2:21" ht="27.75" customHeight="1" x14ac:dyDescent="0.2">
      <c r="B100" s="11">
        <v>94</v>
      </c>
      <c r="C100" s="15" t="s">
        <v>133</v>
      </c>
      <c r="D100" s="28" t="s">
        <v>1</v>
      </c>
      <c r="E100" s="17">
        <v>40</v>
      </c>
      <c r="F100" s="17"/>
      <c r="G100" s="17"/>
      <c r="H100" s="17">
        <f t="shared" si="4"/>
        <v>40</v>
      </c>
      <c r="I100" s="18">
        <v>40</v>
      </c>
      <c r="J100" s="18"/>
      <c r="K100" s="18"/>
      <c r="L100" s="18">
        <f t="shared" si="5"/>
        <v>40</v>
      </c>
      <c r="M100" s="19">
        <v>40</v>
      </c>
      <c r="N100" s="19"/>
      <c r="O100" s="19"/>
      <c r="P100" s="20">
        <f t="shared" si="6"/>
        <v>40</v>
      </c>
      <c r="Q100" s="21">
        <v>40</v>
      </c>
      <c r="R100" s="21"/>
      <c r="S100" s="21"/>
      <c r="T100" s="22">
        <f t="shared" si="7"/>
        <v>40</v>
      </c>
      <c r="U100" s="23">
        <v>160</v>
      </c>
    </row>
    <row r="101" spans="2:21" ht="27.75" customHeight="1" x14ac:dyDescent="0.2">
      <c r="B101" s="11">
        <v>95</v>
      </c>
      <c r="C101" s="15" t="s">
        <v>134</v>
      </c>
      <c r="D101" s="28" t="s">
        <v>1</v>
      </c>
      <c r="E101" s="17">
        <v>91</v>
      </c>
      <c r="F101" s="17"/>
      <c r="G101" s="17"/>
      <c r="H101" s="17">
        <f t="shared" si="4"/>
        <v>91</v>
      </c>
      <c r="I101" s="18">
        <v>91</v>
      </c>
      <c r="J101" s="18"/>
      <c r="K101" s="18"/>
      <c r="L101" s="18">
        <f t="shared" si="5"/>
        <v>91</v>
      </c>
      <c r="M101" s="19">
        <v>91</v>
      </c>
      <c r="N101" s="19"/>
      <c r="O101" s="19"/>
      <c r="P101" s="20">
        <f t="shared" si="6"/>
        <v>91</v>
      </c>
      <c r="Q101" s="21">
        <v>90</v>
      </c>
      <c r="R101" s="21"/>
      <c r="S101" s="21"/>
      <c r="T101" s="22">
        <f t="shared" si="7"/>
        <v>90</v>
      </c>
      <c r="U101" s="23">
        <v>363</v>
      </c>
    </row>
    <row r="102" spans="2:21" ht="27.75" customHeight="1" x14ac:dyDescent="0.2">
      <c r="B102" s="11">
        <v>96</v>
      </c>
      <c r="C102" s="15" t="s">
        <v>135</v>
      </c>
      <c r="D102" s="28" t="s">
        <v>1</v>
      </c>
      <c r="E102" s="17">
        <v>220</v>
      </c>
      <c r="F102" s="17"/>
      <c r="G102" s="17"/>
      <c r="H102" s="17">
        <f t="shared" si="4"/>
        <v>220</v>
      </c>
      <c r="I102" s="18">
        <v>220</v>
      </c>
      <c r="J102" s="18"/>
      <c r="K102" s="18"/>
      <c r="L102" s="18">
        <f t="shared" si="5"/>
        <v>220</v>
      </c>
      <c r="M102" s="19">
        <v>220</v>
      </c>
      <c r="N102" s="19"/>
      <c r="O102" s="19"/>
      <c r="P102" s="20">
        <f t="shared" si="6"/>
        <v>220</v>
      </c>
      <c r="Q102" s="21">
        <v>220</v>
      </c>
      <c r="R102" s="21"/>
      <c r="S102" s="21"/>
      <c r="T102" s="22">
        <f t="shared" si="7"/>
        <v>220</v>
      </c>
      <c r="U102" s="23">
        <v>880</v>
      </c>
    </row>
    <row r="103" spans="2:21" ht="27.75" customHeight="1" x14ac:dyDescent="0.2">
      <c r="B103" s="11">
        <v>97</v>
      </c>
      <c r="C103" s="15" t="s">
        <v>136</v>
      </c>
      <c r="D103" s="28" t="s">
        <v>1</v>
      </c>
      <c r="E103" s="17">
        <v>38</v>
      </c>
      <c r="F103" s="17"/>
      <c r="G103" s="17"/>
      <c r="H103" s="17">
        <f t="shared" si="4"/>
        <v>38</v>
      </c>
      <c r="I103" s="18">
        <v>38</v>
      </c>
      <c r="J103" s="18"/>
      <c r="K103" s="18"/>
      <c r="L103" s="18">
        <f t="shared" si="5"/>
        <v>38</v>
      </c>
      <c r="M103" s="19">
        <v>37</v>
      </c>
      <c r="N103" s="19"/>
      <c r="O103" s="19"/>
      <c r="P103" s="20">
        <f t="shared" si="6"/>
        <v>37</v>
      </c>
      <c r="Q103" s="21">
        <v>37</v>
      </c>
      <c r="R103" s="21"/>
      <c r="S103" s="21"/>
      <c r="T103" s="22">
        <f t="shared" si="7"/>
        <v>37</v>
      </c>
      <c r="U103" s="23">
        <v>150</v>
      </c>
    </row>
    <row r="104" spans="2:21" ht="27.75" customHeight="1" x14ac:dyDescent="0.2">
      <c r="B104" s="11">
        <v>98</v>
      </c>
      <c r="C104" s="15" t="s">
        <v>137</v>
      </c>
      <c r="D104" s="28" t="s">
        <v>30</v>
      </c>
      <c r="E104" s="17"/>
      <c r="F104" s="24">
        <v>40</v>
      </c>
      <c r="G104" s="17">
        <v>16</v>
      </c>
      <c r="H104" s="17">
        <f t="shared" si="4"/>
        <v>56</v>
      </c>
      <c r="I104" s="18"/>
      <c r="J104" s="25"/>
      <c r="K104" s="18"/>
      <c r="L104" s="18">
        <f t="shared" si="5"/>
        <v>0</v>
      </c>
      <c r="M104" s="19"/>
      <c r="N104" s="26">
        <v>40</v>
      </c>
      <c r="O104" s="19"/>
      <c r="P104" s="20">
        <f t="shared" si="6"/>
        <v>40</v>
      </c>
      <c r="Q104" s="21"/>
      <c r="R104" s="27"/>
      <c r="S104" s="21"/>
      <c r="T104" s="22">
        <f t="shared" si="7"/>
        <v>0</v>
      </c>
      <c r="U104" s="23">
        <v>96</v>
      </c>
    </row>
    <row r="105" spans="2:21" ht="27.75" customHeight="1" x14ac:dyDescent="0.2">
      <c r="B105" s="11">
        <v>99</v>
      </c>
      <c r="C105" s="15" t="s">
        <v>54</v>
      </c>
      <c r="D105" s="28" t="s">
        <v>4</v>
      </c>
      <c r="E105" s="17">
        <v>500</v>
      </c>
      <c r="F105" s="17"/>
      <c r="G105" s="17"/>
      <c r="H105" s="17">
        <f t="shared" si="4"/>
        <v>500</v>
      </c>
      <c r="I105" s="18">
        <v>500</v>
      </c>
      <c r="J105" s="18"/>
      <c r="K105" s="18"/>
      <c r="L105" s="18">
        <f t="shared" si="5"/>
        <v>500</v>
      </c>
      <c r="M105" s="19">
        <v>500</v>
      </c>
      <c r="N105" s="19"/>
      <c r="O105" s="19"/>
      <c r="P105" s="20">
        <f t="shared" si="6"/>
        <v>500</v>
      </c>
      <c r="Q105" s="21">
        <v>500</v>
      </c>
      <c r="R105" s="21"/>
      <c r="S105" s="21"/>
      <c r="T105" s="22">
        <f t="shared" si="7"/>
        <v>500</v>
      </c>
      <c r="U105" s="23">
        <v>2000</v>
      </c>
    </row>
    <row r="106" spans="2:21" ht="27.75" customHeight="1" x14ac:dyDescent="0.2">
      <c r="B106" s="11">
        <v>100</v>
      </c>
      <c r="C106" s="15" t="s">
        <v>55</v>
      </c>
      <c r="D106" s="28" t="s">
        <v>4</v>
      </c>
      <c r="E106" s="17">
        <v>188</v>
      </c>
      <c r="F106" s="17"/>
      <c r="G106" s="17"/>
      <c r="H106" s="17">
        <f t="shared" si="4"/>
        <v>188</v>
      </c>
      <c r="I106" s="18">
        <v>188</v>
      </c>
      <c r="J106" s="18"/>
      <c r="K106" s="18"/>
      <c r="L106" s="18">
        <f t="shared" si="5"/>
        <v>188</v>
      </c>
      <c r="M106" s="19">
        <v>187</v>
      </c>
      <c r="N106" s="19"/>
      <c r="O106" s="19"/>
      <c r="P106" s="20">
        <f t="shared" si="6"/>
        <v>187</v>
      </c>
      <c r="Q106" s="21">
        <v>187</v>
      </c>
      <c r="R106" s="21"/>
      <c r="S106" s="21"/>
      <c r="T106" s="22">
        <f t="shared" si="7"/>
        <v>187</v>
      </c>
      <c r="U106" s="23">
        <v>750</v>
      </c>
    </row>
    <row r="107" spans="2:21" ht="27.75" customHeight="1" x14ac:dyDescent="0.2">
      <c r="B107" s="11">
        <v>101</v>
      </c>
      <c r="C107" s="15" t="s">
        <v>29</v>
      </c>
      <c r="D107" s="28" t="s">
        <v>4</v>
      </c>
      <c r="E107" s="17">
        <v>375</v>
      </c>
      <c r="F107" s="17"/>
      <c r="G107" s="17">
        <v>48</v>
      </c>
      <c r="H107" s="17">
        <f t="shared" si="4"/>
        <v>423</v>
      </c>
      <c r="I107" s="18">
        <v>375</v>
      </c>
      <c r="J107" s="18"/>
      <c r="K107" s="18">
        <v>48</v>
      </c>
      <c r="L107" s="18">
        <f t="shared" si="5"/>
        <v>423</v>
      </c>
      <c r="M107" s="19">
        <v>375</v>
      </c>
      <c r="N107" s="19"/>
      <c r="O107" s="19">
        <v>47</v>
      </c>
      <c r="P107" s="20">
        <f t="shared" si="6"/>
        <v>422</v>
      </c>
      <c r="Q107" s="21">
        <v>375</v>
      </c>
      <c r="R107" s="21"/>
      <c r="S107" s="21">
        <v>47</v>
      </c>
      <c r="T107" s="22">
        <f t="shared" si="7"/>
        <v>422</v>
      </c>
      <c r="U107" s="23">
        <v>1690</v>
      </c>
    </row>
    <row r="108" spans="2:21" ht="27.75" customHeight="1" x14ac:dyDescent="0.2">
      <c r="B108" s="11">
        <v>102</v>
      </c>
      <c r="C108" s="15" t="s">
        <v>138</v>
      </c>
      <c r="D108" s="28" t="s">
        <v>1</v>
      </c>
      <c r="E108" s="17">
        <v>63</v>
      </c>
      <c r="F108" s="24">
        <v>20</v>
      </c>
      <c r="G108" s="17"/>
      <c r="H108" s="17">
        <f t="shared" si="4"/>
        <v>83</v>
      </c>
      <c r="I108" s="18">
        <v>63</v>
      </c>
      <c r="J108" s="25"/>
      <c r="K108" s="18"/>
      <c r="L108" s="18">
        <f t="shared" si="5"/>
        <v>63</v>
      </c>
      <c r="M108" s="19">
        <v>62</v>
      </c>
      <c r="N108" s="26">
        <v>20</v>
      </c>
      <c r="O108" s="19"/>
      <c r="P108" s="20">
        <f t="shared" si="6"/>
        <v>82</v>
      </c>
      <c r="Q108" s="21">
        <v>62</v>
      </c>
      <c r="R108" s="27"/>
      <c r="S108" s="21"/>
      <c r="T108" s="22">
        <f t="shared" si="7"/>
        <v>62</v>
      </c>
      <c r="U108" s="23">
        <v>290</v>
      </c>
    </row>
    <row r="109" spans="2:21" ht="27.75" customHeight="1" x14ac:dyDescent="0.2">
      <c r="B109" s="11">
        <v>103</v>
      </c>
      <c r="C109" s="15" t="s">
        <v>139</v>
      </c>
      <c r="D109" s="28" t="s">
        <v>30</v>
      </c>
      <c r="E109" s="17">
        <v>72</v>
      </c>
      <c r="F109" s="24">
        <v>60</v>
      </c>
      <c r="G109" s="24"/>
      <c r="H109" s="17">
        <f t="shared" si="4"/>
        <v>132</v>
      </c>
      <c r="I109" s="18">
        <v>71</v>
      </c>
      <c r="J109" s="25">
        <v>60</v>
      </c>
      <c r="K109" s="25"/>
      <c r="L109" s="18">
        <f t="shared" si="5"/>
        <v>131</v>
      </c>
      <c r="M109" s="19">
        <v>71</v>
      </c>
      <c r="N109" s="26">
        <v>60</v>
      </c>
      <c r="O109" s="26"/>
      <c r="P109" s="20">
        <f t="shared" si="6"/>
        <v>131</v>
      </c>
      <c r="Q109" s="21">
        <v>71</v>
      </c>
      <c r="R109" s="27">
        <v>60</v>
      </c>
      <c r="S109" s="27"/>
      <c r="T109" s="22">
        <f t="shared" si="7"/>
        <v>131</v>
      </c>
      <c r="U109" s="23">
        <v>525</v>
      </c>
    </row>
    <row r="110" spans="2:21" ht="48" customHeight="1" x14ac:dyDescent="0.2">
      <c r="B110" s="11">
        <v>104</v>
      </c>
      <c r="C110" s="15" t="s">
        <v>140</v>
      </c>
      <c r="D110" s="28" t="s">
        <v>4</v>
      </c>
      <c r="E110" s="17">
        <v>2688</v>
      </c>
      <c r="F110" s="24">
        <v>375</v>
      </c>
      <c r="G110" s="17">
        <v>253</v>
      </c>
      <c r="H110" s="17">
        <f t="shared" si="4"/>
        <v>3316</v>
      </c>
      <c r="I110" s="18">
        <v>2688</v>
      </c>
      <c r="J110" s="25">
        <v>375</v>
      </c>
      <c r="K110" s="18">
        <v>253</v>
      </c>
      <c r="L110" s="18">
        <f t="shared" si="5"/>
        <v>3316</v>
      </c>
      <c r="M110" s="19">
        <v>2687</v>
      </c>
      <c r="N110" s="26">
        <v>375</v>
      </c>
      <c r="O110" s="19">
        <v>252</v>
      </c>
      <c r="P110" s="20">
        <f t="shared" si="6"/>
        <v>3314</v>
      </c>
      <c r="Q110" s="21">
        <v>2687</v>
      </c>
      <c r="R110" s="27">
        <v>375</v>
      </c>
      <c r="S110" s="21">
        <v>252</v>
      </c>
      <c r="T110" s="22">
        <f t="shared" si="7"/>
        <v>3314</v>
      </c>
      <c r="U110" s="23">
        <v>13260</v>
      </c>
    </row>
    <row r="111" spans="2:21" ht="27.75" customHeight="1" x14ac:dyDescent="0.2">
      <c r="B111" s="11">
        <v>105</v>
      </c>
      <c r="C111" s="15" t="s">
        <v>141</v>
      </c>
      <c r="D111" s="28" t="s">
        <v>1</v>
      </c>
      <c r="E111" s="17">
        <v>63</v>
      </c>
      <c r="F111" s="24">
        <v>25</v>
      </c>
      <c r="G111" s="17">
        <v>20</v>
      </c>
      <c r="H111" s="17">
        <f t="shared" si="4"/>
        <v>108</v>
      </c>
      <c r="I111" s="18">
        <v>63</v>
      </c>
      <c r="J111" s="25">
        <v>25</v>
      </c>
      <c r="K111" s="18">
        <v>20</v>
      </c>
      <c r="L111" s="18">
        <f t="shared" si="5"/>
        <v>108</v>
      </c>
      <c r="M111" s="19">
        <v>62</v>
      </c>
      <c r="N111" s="26">
        <v>25</v>
      </c>
      <c r="O111" s="19">
        <v>20</v>
      </c>
      <c r="P111" s="20">
        <f t="shared" si="6"/>
        <v>107</v>
      </c>
      <c r="Q111" s="21">
        <v>62</v>
      </c>
      <c r="R111" s="27">
        <v>25</v>
      </c>
      <c r="S111" s="21">
        <v>20</v>
      </c>
      <c r="T111" s="22">
        <f t="shared" si="7"/>
        <v>107</v>
      </c>
      <c r="U111" s="23">
        <v>430</v>
      </c>
    </row>
    <row r="112" spans="2:21" ht="27.75" customHeight="1" x14ac:dyDescent="0.2">
      <c r="B112" s="11">
        <v>106</v>
      </c>
      <c r="C112" s="15" t="s">
        <v>142</v>
      </c>
      <c r="D112" s="28" t="s">
        <v>1</v>
      </c>
      <c r="E112" s="17"/>
      <c r="F112" s="24">
        <v>18</v>
      </c>
      <c r="G112" s="24"/>
      <c r="H112" s="17">
        <f t="shared" si="4"/>
        <v>18</v>
      </c>
      <c r="I112" s="18"/>
      <c r="J112" s="25">
        <v>18</v>
      </c>
      <c r="K112" s="25"/>
      <c r="L112" s="18">
        <f t="shared" si="5"/>
        <v>18</v>
      </c>
      <c r="M112" s="19"/>
      <c r="N112" s="26">
        <v>17</v>
      </c>
      <c r="O112" s="26"/>
      <c r="P112" s="20">
        <f t="shared" si="6"/>
        <v>17</v>
      </c>
      <c r="Q112" s="21"/>
      <c r="R112" s="27">
        <v>17</v>
      </c>
      <c r="S112" s="27"/>
      <c r="T112" s="22">
        <f t="shared" si="7"/>
        <v>17</v>
      </c>
      <c r="U112" s="23">
        <v>70</v>
      </c>
    </row>
    <row r="113" spans="2:21" ht="27.75" customHeight="1" x14ac:dyDescent="0.2">
      <c r="B113" s="11">
        <v>107</v>
      </c>
      <c r="C113" s="15" t="s">
        <v>143</v>
      </c>
      <c r="D113" s="28" t="s">
        <v>1</v>
      </c>
      <c r="E113" s="17">
        <v>63</v>
      </c>
      <c r="F113" s="24">
        <v>30</v>
      </c>
      <c r="G113" s="17">
        <v>18</v>
      </c>
      <c r="H113" s="17">
        <f t="shared" si="4"/>
        <v>111</v>
      </c>
      <c r="I113" s="18">
        <v>63</v>
      </c>
      <c r="J113" s="25">
        <v>30</v>
      </c>
      <c r="K113" s="18">
        <v>18</v>
      </c>
      <c r="L113" s="18">
        <f t="shared" si="5"/>
        <v>111</v>
      </c>
      <c r="M113" s="19">
        <v>62</v>
      </c>
      <c r="N113" s="26">
        <v>30</v>
      </c>
      <c r="O113" s="19">
        <v>17</v>
      </c>
      <c r="P113" s="20">
        <f t="shared" si="6"/>
        <v>109</v>
      </c>
      <c r="Q113" s="21">
        <v>62</v>
      </c>
      <c r="R113" s="27">
        <v>30</v>
      </c>
      <c r="S113" s="21">
        <v>17</v>
      </c>
      <c r="T113" s="22">
        <f t="shared" si="7"/>
        <v>109</v>
      </c>
      <c r="U113" s="23">
        <v>440</v>
      </c>
    </row>
    <row r="114" spans="2:21" ht="27.75" customHeight="1" x14ac:dyDescent="0.2">
      <c r="B114" s="11">
        <v>108</v>
      </c>
      <c r="C114" s="15" t="s">
        <v>144</v>
      </c>
      <c r="D114" s="28" t="s">
        <v>1</v>
      </c>
      <c r="E114" s="17">
        <v>40</v>
      </c>
      <c r="F114" s="24">
        <v>38</v>
      </c>
      <c r="G114" s="17">
        <v>17</v>
      </c>
      <c r="H114" s="17">
        <f t="shared" si="4"/>
        <v>95</v>
      </c>
      <c r="I114" s="18">
        <v>40</v>
      </c>
      <c r="J114" s="25">
        <v>38</v>
      </c>
      <c r="K114" s="18">
        <v>16</v>
      </c>
      <c r="L114" s="18">
        <f t="shared" si="5"/>
        <v>94</v>
      </c>
      <c r="M114" s="19">
        <v>40</v>
      </c>
      <c r="N114" s="26">
        <v>37</v>
      </c>
      <c r="O114" s="19">
        <v>16</v>
      </c>
      <c r="P114" s="20">
        <f t="shared" si="6"/>
        <v>93</v>
      </c>
      <c r="Q114" s="21">
        <v>35</v>
      </c>
      <c r="R114" s="27">
        <v>37</v>
      </c>
      <c r="S114" s="21">
        <v>16</v>
      </c>
      <c r="T114" s="22">
        <f t="shared" si="7"/>
        <v>88</v>
      </c>
      <c r="U114" s="23">
        <v>370</v>
      </c>
    </row>
    <row r="115" spans="2:21" ht="27.75" customHeight="1" x14ac:dyDescent="0.2">
      <c r="B115" s="11">
        <v>109</v>
      </c>
      <c r="C115" s="15" t="s">
        <v>145</v>
      </c>
      <c r="D115" s="28" t="s">
        <v>1</v>
      </c>
      <c r="E115" s="17">
        <v>118</v>
      </c>
      <c r="F115" s="24">
        <v>50</v>
      </c>
      <c r="G115" s="17">
        <v>44</v>
      </c>
      <c r="H115" s="17">
        <f t="shared" si="4"/>
        <v>212</v>
      </c>
      <c r="I115" s="18">
        <v>118</v>
      </c>
      <c r="J115" s="25">
        <v>50</v>
      </c>
      <c r="K115" s="18">
        <v>44</v>
      </c>
      <c r="L115" s="18">
        <f t="shared" si="5"/>
        <v>212</v>
      </c>
      <c r="M115" s="19">
        <v>117</v>
      </c>
      <c r="N115" s="26">
        <v>50</v>
      </c>
      <c r="O115" s="19">
        <v>44</v>
      </c>
      <c r="P115" s="20">
        <f t="shared" si="6"/>
        <v>211</v>
      </c>
      <c r="Q115" s="21">
        <v>117</v>
      </c>
      <c r="R115" s="27">
        <v>50</v>
      </c>
      <c r="S115" s="21">
        <v>43</v>
      </c>
      <c r="T115" s="22">
        <f t="shared" si="7"/>
        <v>210</v>
      </c>
      <c r="U115" s="23">
        <v>845</v>
      </c>
    </row>
    <row r="116" spans="2:21" ht="27.75" customHeight="1" x14ac:dyDescent="0.2">
      <c r="B116" s="11">
        <v>110</v>
      </c>
      <c r="C116" s="15" t="s">
        <v>146</v>
      </c>
      <c r="D116" s="28" t="s">
        <v>1</v>
      </c>
      <c r="E116" s="17"/>
      <c r="F116" s="24">
        <v>15</v>
      </c>
      <c r="G116" s="24"/>
      <c r="H116" s="17">
        <f t="shared" si="4"/>
        <v>15</v>
      </c>
      <c r="I116" s="18"/>
      <c r="J116" s="25"/>
      <c r="K116" s="25"/>
      <c r="L116" s="18">
        <f t="shared" si="5"/>
        <v>0</v>
      </c>
      <c r="M116" s="19"/>
      <c r="N116" s="26"/>
      <c r="O116" s="26"/>
      <c r="P116" s="20">
        <f t="shared" si="6"/>
        <v>0</v>
      </c>
      <c r="Q116" s="21"/>
      <c r="R116" s="27"/>
      <c r="S116" s="27"/>
      <c r="T116" s="22">
        <f t="shared" si="7"/>
        <v>0</v>
      </c>
      <c r="U116" s="23">
        <v>15</v>
      </c>
    </row>
    <row r="117" spans="2:21" ht="27.75" customHeight="1" x14ac:dyDescent="0.2">
      <c r="B117" s="11">
        <v>111</v>
      </c>
      <c r="C117" s="15" t="s">
        <v>147</v>
      </c>
      <c r="D117" s="28" t="s">
        <v>1</v>
      </c>
      <c r="E117" s="17">
        <v>24</v>
      </c>
      <c r="F117" s="24">
        <v>10</v>
      </c>
      <c r="G117" s="24"/>
      <c r="H117" s="17">
        <f t="shared" si="4"/>
        <v>34</v>
      </c>
      <c r="I117" s="18">
        <v>24</v>
      </c>
      <c r="J117" s="25"/>
      <c r="K117" s="25"/>
      <c r="L117" s="18">
        <f t="shared" si="5"/>
        <v>24</v>
      </c>
      <c r="M117" s="19">
        <v>24</v>
      </c>
      <c r="N117" s="26"/>
      <c r="O117" s="26"/>
      <c r="P117" s="20">
        <f t="shared" si="6"/>
        <v>24</v>
      </c>
      <c r="Q117" s="21">
        <v>23</v>
      </c>
      <c r="R117" s="27"/>
      <c r="S117" s="27"/>
      <c r="T117" s="22">
        <f t="shared" si="7"/>
        <v>23</v>
      </c>
      <c r="U117" s="23">
        <v>105</v>
      </c>
    </row>
    <row r="118" spans="2:21" ht="27.75" customHeight="1" x14ac:dyDescent="0.2">
      <c r="B118" s="11">
        <v>112</v>
      </c>
      <c r="C118" s="15" t="s">
        <v>148</v>
      </c>
      <c r="D118" s="28" t="s">
        <v>1</v>
      </c>
      <c r="E118" s="17">
        <v>25</v>
      </c>
      <c r="F118" s="24">
        <v>25</v>
      </c>
      <c r="G118" s="24"/>
      <c r="H118" s="17">
        <f t="shared" si="4"/>
        <v>50</v>
      </c>
      <c r="I118" s="18">
        <v>25</v>
      </c>
      <c r="J118" s="25"/>
      <c r="K118" s="25"/>
      <c r="L118" s="18">
        <f t="shared" si="5"/>
        <v>25</v>
      </c>
      <c r="M118" s="19">
        <v>25</v>
      </c>
      <c r="N118" s="26"/>
      <c r="O118" s="26"/>
      <c r="P118" s="20">
        <f t="shared" si="6"/>
        <v>25</v>
      </c>
      <c r="Q118" s="21">
        <v>25</v>
      </c>
      <c r="R118" s="27"/>
      <c r="S118" s="27"/>
      <c r="T118" s="22">
        <f t="shared" si="7"/>
        <v>25</v>
      </c>
      <c r="U118" s="23">
        <v>125</v>
      </c>
    </row>
    <row r="119" spans="2:21" ht="27.75" customHeight="1" x14ac:dyDescent="0.2">
      <c r="B119" s="11">
        <v>113</v>
      </c>
      <c r="C119" s="15" t="s">
        <v>57</v>
      </c>
      <c r="D119" s="28" t="s">
        <v>4</v>
      </c>
      <c r="E119" s="17">
        <v>39</v>
      </c>
      <c r="F119" s="24">
        <v>200</v>
      </c>
      <c r="G119" s="17">
        <v>70</v>
      </c>
      <c r="H119" s="17">
        <f t="shared" si="4"/>
        <v>309</v>
      </c>
      <c r="I119" s="18">
        <v>39</v>
      </c>
      <c r="J119" s="25">
        <v>200</v>
      </c>
      <c r="K119" s="18">
        <v>70</v>
      </c>
      <c r="L119" s="18">
        <f t="shared" si="5"/>
        <v>309</v>
      </c>
      <c r="M119" s="19">
        <v>39</v>
      </c>
      <c r="N119" s="26">
        <v>200</v>
      </c>
      <c r="O119" s="19">
        <v>70</v>
      </c>
      <c r="P119" s="20">
        <f t="shared" si="6"/>
        <v>309</v>
      </c>
      <c r="Q119" s="21">
        <v>38</v>
      </c>
      <c r="R119" s="27">
        <v>200</v>
      </c>
      <c r="S119" s="21">
        <v>70</v>
      </c>
      <c r="T119" s="22">
        <f t="shared" si="7"/>
        <v>308</v>
      </c>
      <c r="U119" s="23">
        <v>1235</v>
      </c>
    </row>
    <row r="120" spans="2:21" ht="27.75" customHeight="1" x14ac:dyDescent="0.2">
      <c r="B120" s="11">
        <v>114</v>
      </c>
      <c r="C120" s="15" t="s">
        <v>56</v>
      </c>
      <c r="D120" s="28" t="s">
        <v>4</v>
      </c>
      <c r="E120" s="17">
        <v>30</v>
      </c>
      <c r="F120" s="24">
        <v>100</v>
      </c>
      <c r="G120" s="24"/>
      <c r="H120" s="17">
        <f t="shared" si="4"/>
        <v>130</v>
      </c>
      <c r="I120" s="18">
        <v>30</v>
      </c>
      <c r="J120" s="25">
        <v>100</v>
      </c>
      <c r="K120" s="25"/>
      <c r="L120" s="18">
        <f t="shared" si="5"/>
        <v>130</v>
      </c>
      <c r="M120" s="19">
        <v>30</v>
      </c>
      <c r="N120" s="26">
        <v>100</v>
      </c>
      <c r="O120" s="26"/>
      <c r="P120" s="20">
        <f t="shared" si="6"/>
        <v>130</v>
      </c>
      <c r="Q120" s="21">
        <v>30</v>
      </c>
      <c r="R120" s="27">
        <v>100</v>
      </c>
      <c r="S120" s="27"/>
      <c r="T120" s="22">
        <f t="shared" si="7"/>
        <v>130</v>
      </c>
      <c r="U120" s="23">
        <v>520</v>
      </c>
    </row>
    <row r="121" spans="2:21" ht="27.75" customHeight="1" x14ac:dyDescent="0.2">
      <c r="B121" s="11">
        <v>115</v>
      </c>
      <c r="C121" s="15" t="s">
        <v>149</v>
      </c>
      <c r="D121" s="28" t="s">
        <v>31</v>
      </c>
      <c r="E121" s="17">
        <v>158</v>
      </c>
      <c r="F121" s="24">
        <v>100</v>
      </c>
      <c r="G121" s="17">
        <v>30</v>
      </c>
      <c r="H121" s="17">
        <f t="shared" si="4"/>
        <v>288</v>
      </c>
      <c r="I121" s="18">
        <v>158</v>
      </c>
      <c r="J121" s="25">
        <v>100</v>
      </c>
      <c r="K121" s="18">
        <v>30</v>
      </c>
      <c r="L121" s="18">
        <f t="shared" si="5"/>
        <v>288</v>
      </c>
      <c r="M121" s="19">
        <v>157</v>
      </c>
      <c r="N121" s="26">
        <v>100</v>
      </c>
      <c r="O121" s="19">
        <v>30</v>
      </c>
      <c r="P121" s="20">
        <f t="shared" si="6"/>
        <v>287</v>
      </c>
      <c r="Q121" s="21">
        <v>157</v>
      </c>
      <c r="R121" s="27">
        <v>100</v>
      </c>
      <c r="S121" s="21">
        <v>30</v>
      </c>
      <c r="T121" s="22">
        <f t="shared" si="7"/>
        <v>287</v>
      </c>
      <c r="U121" s="23">
        <v>1150</v>
      </c>
    </row>
    <row r="122" spans="2:21" ht="27.75" customHeight="1" x14ac:dyDescent="0.2">
      <c r="B122" s="11">
        <v>116</v>
      </c>
      <c r="C122" s="15" t="s">
        <v>58</v>
      </c>
      <c r="D122" s="28" t="s">
        <v>30</v>
      </c>
      <c r="E122" s="17">
        <v>60</v>
      </c>
      <c r="F122" s="24">
        <v>75</v>
      </c>
      <c r="G122" s="17">
        <v>25</v>
      </c>
      <c r="H122" s="17">
        <f t="shared" si="4"/>
        <v>160</v>
      </c>
      <c r="I122" s="18">
        <v>60</v>
      </c>
      <c r="J122" s="25">
        <v>75</v>
      </c>
      <c r="K122" s="18"/>
      <c r="L122" s="18">
        <f t="shared" si="5"/>
        <v>135</v>
      </c>
      <c r="M122" s="19">
        <v>60</v>
      </c>
      <c r="N122" s="26">
        <v>75</v>
      </c>
      <c r="O122" s="19"/>
      <c r="P122" s="20">
        <f t="shared" si="6"/>
        <v>135</v>
      </c>
      <c r="Q122" s="21">
        <v>60</v>
      </c>
      <c r="R122" s="27">
        <v>75</v>
      </c>
      <c r="S122" s="21"/>
      <c r="T122" s="22">
        <f t="shared" si="7"/>
        <v>135</v>
      </c>
      <c r="U122" s="23">
        <v>565</v>
      </c>
    </row>
    <row r="123" spans="2:21" ht="27.75" customHeight="1" x14ac:dyDescent="0.2">
      <c r="B123" s="11">
        <v>117</v>
      </c>
      <c r="C123" s="16" t="s">
        <v>150</v>
      </c>
      <c r="D123" s="29" t="s">
        <v>30</v>
      </c>
      <c r="E123" s="17">
        <v>40</v>
      </c>
      <c r="F123" s="24">
        <v>25</v>
      </c>
      <c r="G123" s="24"/>
      <c r="H123" s="17">
        <f t="shared" ref="H123:H145" si="8">SUM(E123:G123)</f>
        <v>65</v>
      </c>
      <c r="I123" s="18">
        <v>40</v>
      </c>
      <c r="J123" s="25">
        <v>25</v>
      </c>
      <c r="K123" s="25"/>
      <c r="L123" s="18">
        <f t="shared" si="5"/>
        <v>65</v>
      </c>
      <c r="M123" s="19"/>
      <c r="N123" s="26">
        <v>25</v>
      </c>
      <c r="O123" s="26"/>
      <c r="P123" s="20">
        <f t="shared" si="6"/>
        <v>25</v>
      </c>
      <c r="Q123" s="21"/>
      <c r="R123" s="27">
        <v>25</v>
      </c>
      <c r="S123" s="27"/>
      <c r="T123" s="22">
        <f t="shared" si="7"/>
        <v>25</v>
      </c>
      <c r="U123" s="23">
        <v>180</v>
      </c>
    </row>
    <row r="124" spans="2:21" ht="27.75" customHeight="1" x14ac:dyDescent="0.2">
      <c r="B124" s="11">
        <v>118</v>
      </c>
      <c r="C124" s="12" t="s">
        <v>151</v>
      </c>
      <c r="D124" s="29" t="s">
        <v>30</v>
      </c>
      <c r="E124" s="17"/>
      <c r="F124" s="17"/>
      <c r="G124" s="17">
        <v>63</v>
      </c>
      <c r="H124" s="17">
        <f t="shared" si="8"/>
        <v>63</v>
      </c>
      <c r="I124" s="18"/>
      <c r="J124" s="18"/>
      <c r="K124" s="18">
        <v>63</v>
      </c>
      <c r="L124" s="18">
        <f t="shared" si="5"/>
        <v>63</v>
      </c>
      <c r="M124" s="19"/>
      <c r="N124" s="19"/>
      <c r="O124" s="19">
        <v>62</v>
      </c>
      <c r="P124" s="20">
        <f t="shared" si="6"/>
        <v>62</v>
      </c>
      <c r="Q124" s="21"/>
      <c r="R124" s="21"/>
      <c r="S124" s="21">
        <v>62</v>
      </c>
      <c r="T124" s="22">
        <f t="shared" si="7"/>
        <v>62</v>
      </c>
      <c r="U124" s="23">
        <v>250</v>
      </c>
    </row>
    <row r="125" spans="2:21" ht="27.75" customHeight="1" x14ac:dyDescent="0.2">
      <c r="B125" s="11">
        <v>119</v>
      </c>
      <c r="C125" s="16" t="s">
        <v>152</v>
      </c>
      <c r="D125" s="29" t="s">
        <v>73</v>
      </c>
      <c r="E125" s="17"/>
      <c r="F125" s="17"/>
      <c r="G125" s="17">
        <v>15</v>
      </c>
      <c r="H125" s="17">
        <f t="shared" si="8"/>
        <v>15</v>
      </c>
      <c r="I125" s="18"/>
      <c r="J125" s="18"/>
      <c r="K125" s="18"/>
      <c r="L125" s="18">
        <f t="shared" si="5"/>
        <v>0</v>
      </c>
      <c r="M125" s="19"/>
      <c r="N125" s="19"/>
      <c r="O125" s="19">
        <v>15</v>
      </c>
      <c r="P125" s="20">
        <f t="shared" si="6"/>
        <v>15</v>
      </c>
      <c r="Q125" s="21"/>
      <c r="R125" s="21"/>
      <c r="S125" s="21"/>
      <c r="T125" s="22">
        <f t="shared" si="7"/>
        <v>0</v>
      </c>
      <c r="U125" s="23">
        <v>30</v>
      </c>
    </row>
    <row r="126" spans="2:21" ht="27.75" customHeight="1" x14ac:dyDescent="0.2">
      <c r="B126" s="11">
        <v>120</v>
      </c>
      <c r="C126" s="16" t="s">
        <v>153</v>
      </c>
      <c r="D126" s="29" t="s">
        <v>73</v>
      </c>
      <c r="E126" s="17"/>
      <c r="F126" s="17"/>
      <c r="G126" s="17">
        <v>20</v>
      </c>
      <c r="H126" s="17">
        <f t="shared" si="8"/>
        <v>20</v>
      </c>
      <c r="I126" s="18"/>
      <c r="J126" s="18"/>
      <c r="K126" s="18"/>
      <c r="L126" s="18">
        <f t="shared" si="5"/>
        <v>0</v>
      </c>
      <c r="M126" s="19"/>
      <c r="N126" s="19"/>
      <c r="O126" s="19">
        <v>15</v>
      </c>
      <c r="P126" s="20">
        <f t="shared" si="6"/>
        <v>15</v>
      </c>
      <c r="Q126" s="21"/>
      <c r="R126" s="21"/>
      <c r="S126" s="21"/>
      <c r="T126" s="22">
        <f t="shared" si="7"/>
        <v>0</v>
      </c>
      <c r="U126" s="23">
        <v>35</v>
      </c>
    </row>
    <row r="127" spans="2:21" ht="27.75" customHeight="1" x14ac:dyDescent="0.2">
      <c r="B127" s="11">
        <v>121</v>
      </c>
      <c r="C127" s="16" t="s">
        <v>70</v>
      </c>
      <c r="D127" s="29" t="s">
        <v>30</v>
      </c>
      <c r="E127" s="17">
        <v>308</v>
      </c>
      <c r="F127" s="17"/>
      <c r="G127" s="17"/>
      <c r="H127" s="17">
        <f t="shared" si="8"/>
        <v>308</v>
      </c>
      <c r="I127" s="18">
        <v>308</v>
      </c>
      <c r="J127" s="18"/>
      <c r="K127" s="18"/>
      <c r="L127" s="18">
        <f t="shared" si="5"/>
        <v>308</v>
      </c>
      <c r="M127" s="19">
        <v>307</v>
      </c>
      <c r="N127" s="19"/>
      <c r="O127" s="19"/>
      <c r="P127" s="20">
        <f t="shared" si="6"/>
        <v>307</v>
      </c>
      <c r="Q127" s="21">
        <v>307</v>
      </c>
      <c r="R127" s="21"/>
      <c r="S127" s="21"/>
      <c r="T127" s="22">
        <f t="shared" si="7"/>
        <v>307</v>
      </c>
      <c r="U127" s="23">
        <v>1230</v>
      </c>
    </row>
    <row r="128" spans="2:21" ht="27.75" customHeight="1" x14ac:dyDescent="0.2">
      <c r="B128" s="11">
        <v>122</v>
      </c>
      <c r="C128" s="16" t="s">
        <v>71</v>
      </c>
      <c r="D128" s="29" t="s">
        <v>30</v>
      </c>
      <c r="E128" s="17">
        <v>1813</v>
      </c>
      <c r="F128" s="17"/>
      <c r="G128" s="17">
        <v>263</v>
      </c>
      <c r="H128" s="17">
        <f t="shared" si="8"/>
        <v>2076</v>
      </c>
      <c r="I128" s="18">
        <v>1813</v>
      </c>
      <c r="J128" s="18"/>
      <c r="K128" s="18">
        <v>263</v>
      </c>
      <c r="L128" s="18">
        <f t="shared" si="5"/>
        <v>2076</v>
      </c>
      <c r="M128" s="19">
        <v>1812</v>
      </c>
      <c r="N128" s="19"/>
      <c r="O128" s="19">
        <v>262</v>
      </c>
      <c r="P128" s="20">
        <f t="shared" si="6"/>
        <v>2074</v>
      </c>
      <c r="Q128" s="21">
        <v>1812</v>
      </c>
      <c r="R128" s="21"/>
      <c r="S128" s="21">
        <v>262</v>
      </c>
      <c r="T128" s="22">
        <f t="shared" si="7"/>
        <v>2074</v>
      </c>
      <c r="U128" s="23">
        <v>8300</v>
      </c>
    </row>
    <row r="129" spans="2:21" ht="27.75" customHeight="1" x14ac:dyDescent="0.2">
      <c r="B129" s="11">
        <v>123</v>
      </c>
      <c r="C129" s="16" t="s">
        <v>72</v>
      </c>
      <c r="D129" s="29" t="s">
        <v>30</v>
      </c>
      <c r="E129" s="17">
        <v>700</v>
      </c>
      <c r="F129" s="17"/>
      <c r="G129" s="17">
        <v>29</v>
      </c>
      <c r="H129" s="17">
        <f t="shared" si="8"/>
        <v>729</v>
      </c>
      <c r="I129" s="18">
        <v>700</v>
      </c>
      <c r="J129" s="18"/>
      <c r="K129" s="18">
        <v>29</v>
      </c>
      <c r="L129" s="18">
        <f t="shared" si="5"/>
        <v>729</v>
      </c>
      <c r="M129" s="19">
        <v>700</v>
      </c>
      <c r="N129" s="19"/>
      <c r="O129" s="19">
        <v>29</v>
      </c>
      <c r="P129" s="20">
        <f t="shared" si="6"/>
        <v>729</v>
      </c>
      <c r="Q129" s="21">
        <v>700</v>
      </c>
      <c r="R129" s="21"/>
      <c r="S129" s="21">
        <v>28</v>
      </c>
      <c r="T129" s="22">
        <f t="shared" si="7"/>
        <v>728</v>
      </c>
      <c r="U129" s="23">
        <v>2915</v>
      </c>
    </row>
    <row r="130" spans="2:21" ht="27.75" customHeight="1" x14ac:dyDescent="0.2">
      <c r="B130" s="11">
        <v>124</v>
      </c>
      <c r="C130" s="16" t="s">
        <v>74</v>
      </c>
      <c r="D130" s="29" t="s">
        <v>30</v>
      </c>
      <c r="E130" s="17">
        <v>50</v>
      </c>
      <c r="F130" s="17"/>
      <c r="G130" s="17">
        <v>18</v>
      </c>
      <c r="H130" s="17">
        <f t="shared" si="8"/>
        <v>68</v>
      </c>
      <c r="I130" s="18">
        <v>50</v>
      </c>
      <c r="J130" s="18"/>
      <c r="K130" s="18">
        <v>18</v>
      </c>
      <c r="L130" s="18">
        <f t="shared" si="5"/>
        <v>68</v>
      </c>
      <c r="M130" s="19">
        <v>50</v>
      </c>
      <c r="N130" s="19"/>
      <c r="O130" s="19">
        <v>17</v>
      </c>
      <c r="P130" s="20">
        <f t="shared" si="6"/>
        <v>67</v>
      </c>
      <c r="Q130" s="21">
        <v>50</v>
      </c>
      <c r="R130" s="21"/>
      <c r="S130" s="21">
        <v>17</v>
      </c>
      <c r="T130" s="22">
        <f t="shared" si="7"/>
        <v>67</v>
      </c>
      <c r="U130" s="23">
        <v>270</v>
      </c>
    </row>
    <row r="131" spans="2:21" ht="27.75" customHeight="1" x14ac:dyDescent="0.2">
      <c r="B131" s="11">
        <v>125</v>
      </c>
      <c r="C131" s="16" t="s">
        <v>75</v>
      </c>
      <c r="D131" s="29" t="s">
        <v>30</v>
      </c>
      <c r="E131" s="17">
        <v>110</v>
      </c>
      <c r="F131" s="17"/>
      <c r="G131" s="17"/>
      <c r="H131" s="17">
        <f t="shared" si="8"/>
        <v>110</v>
      </c>
      <c r="I131" s="18">
        <v>110</v>
      </c>
      <c r="J131" s="18"/>
      <c r="K131" s="18"/>
      <c r="L131" s="18">
        <f t="shared" si="5"/>
        <v>110</v>
      </c>
      <c r="M131" s="19">
        <v>109</v>
      </c>
      <c r="N131" s="19"/>
      <c r="O131" s="19"/>
      <c r="P131" s="20">
        <f t="shared" si="6"/>
        <v>109</v>
      </c>
      <c r="Q131" s="21">
        <v>109</v>
      </c>
      <c r="R131" s="21"/>
      <c r="S131" s="21"/>
      <c r="T131" s="22">
        <f t="shared" si="7"/>
        <v>109</v>
      </c>
      <c r="U131" s="23">
        <v>438</v>
      </c>
    </row>
    <row r="132" spans="2:21" ht="27.75" customHeight="1" x14ac:dyDescent="0.2">
      <c r="B132" s="11">
        <v>126</v>
      </c>
      <c r="C132" s="16" t="s">
        <v>76</v>
      </c>
      <c r="D132" s="29" t="s">
        <v>30</v>
      </c>
      <c r="E132" s="17">
        <v>100</v>
      </c>
      <c r="F132" s="17"/>
      <c r="G132" s="17"/>
      <c r="H132" s="17">
        <f t="shared" si="8"/>
        <v>100</v>
      </c>
      <c r="I132" s="18">
        <v>100</v>
      </c>
      <c r="J132" s="18"/>
      <c r="K132" s="18"/>
      <c r="L132" s="18">
        <f t="shared" si="5"/>
        <v>100</v>
      </c>
      <c r="M132" s="19">
        <v>100</v>
      </c>
      <c r="N132" s="19"/>
      <c r="O132" s="19"/>
      <c r="P132" s="20">
        <f t="shared" si="6"/>
        <v>100</v>
      </c>
      <c r="Q132" s="21">
        <v>100</v>
      </c>
      <c r="R132" s="21"/>
      <c r="S132" s="21"/>
      <c r="T132" s="22">
        <f t="shared" si="7"/>
        <v>100</v>
      </c>
      <c r="U132" s="23">
        <v>400</v>
      </c>
    </row>
    <row r="133" spans="2:21" ht="27.75" customHeight="1" x14ac:dyDescent="0.2">
      <c r="B133" s="11">
        <v>127</v>
      </c>
      <c r="C133" s="16" t="s">
        <v>77</v>
      </c>
      <c r="D133" s="29" t="s">
        <v>73</v>
      </c>
      <c r="E133" s="17">
        <v>18</v>
      </c>
      <c r="F133" s="24">
        <v>5</v>
      </c>
      <c r="G133" s="24"/>
      <c r="H133" s="17">
        <f t="shared" si="8"/>
        <v>23</v>
      </c>
      <c r="I133" s="18">
        <v>17</v>
      </c>
      <c r="J133" s="25"/>
      <c r="K133" s="25"/>
      <c r="L133" s="18">
        <f t="shared" ref="L133:L145" si="9">SUM(I133:K133)</f>
        <v>17</v>
      </c>
      <c r="M133" s="19"/>
      <c r="N133" s="26">
        <v>5</v>
      </c>
      <c r="O133" s="26"/>
      <c r="P133" s="20">
        <f t="shared" ref="P133:P145" si="10">SUM(M133:O133)</f>
        <v>5</v>
      </c>
      <c r="Q133" s="21"/>
      <c r="R133" s="27"/>
      <c r="S133" s="27"/>
      <c r="T133" s="22">
        <f t="shared" ref="T133:T145" si="11">SUM(Q133:S133)</f>
        <v>0</v>
      </c>
      <c r="U133" s="23">
        <v>45</v>
      </c>
    </row>
    <row r="134" spans="2:21" ht="27.75" customHeight="1" x14ac:dyDescent="0.2">
      <c r="B134" s="11">
        <v>128</v>
      </c>
      <c r="C134" s="12" t="s">
        <v>154</v>
      </c>
      <c r="D134" s="29" t="s">
        <v>30</v>
      </c>
      <c r="E134" s="17"/>
      <c r="F134" s="17"/>
      <c r="G134" s="17">
        <v>3</v>
      </c>
      <c r="H134" s="17">
        <f t="shared" si="8"/>
        <v>3</v>
      </c>
      <c r="I134" s="18"/>
      <c r="J134" s="18"/>
      <c r="K134" s="18"/>
      <c r="L134" s="18">
        <f t="shared" si="9"/>
        <v>0</v>
      </c>
      <c r="M134" s="19"/>
      <c r="N134" s="19"/>
      <c r="O134" s="19"/>
      <c r="P134" s="20">
        <f t="shared" si="10"/>
        <v>0</v>
      </c>
      <c r="Q134" s="21"/>
      <c r="R134" s="21"/>
      <c r="S134" s="21"/>
      <c r="T134" s="22">
        <f t="shared" si="11"/>
        <v>0</v>
      </c>
      <c r="U134" s="23">
        <v>3</v>
      </c>
    </row>
    <row r="135" spans="2:21" ht="27.75" customHeight="1" x14ac:dyDescent="0.2">
      <c r="B135" s="11">
        <v>129</v>
      </c>
      <c r="C135" s="16" t="s">
        <v>78</v>
      </c>
      <c r="D135" s="29" t="s">
        <v>30</v>
      </c>
      <c r="E135" s="17">
        <v>22</v>
      </c>
      <c r="F135" s="17"/>
      <c r="G135" s="17">
        <v>18</v>
      </c>
      <c r="H135" s="17">
        <f t="shared" si="8"/>
        <v>40</v>
      </c>
      <c r="I135" s="18">
        <v>21</v>
      </c>
      <c r="J135" s="18"/>
      <c r="K135" s="18"/>
      <c r="L135" s="18">
        <f t="shared" si="9"/>
        <v>21</v>
      </c>
      <c r="M135" s="19">
        <v>21</v>
      </c>
      <c r="N135" s="19"/>
      <c r="O135" s="19">
        <v>17</v>
      </c>
      <c r="P135" s="20">
        <f t="shared" si="10"/>
        <v>38</v>
      </c>
      <c r="Q135" s="21">
        <v>21</v>
      </c>
      <c r="R135" s="21"/>
      <c r="S135" s="21"/>
      <c r="T135" s="22">
        <f t="shared" si="11"/>
        <v>21</v>
      </c>
      <c r="U135" s="23">
        <v>120</v>
      </c>
    </row>
    <row r="136" spans="2:21" ht="27.75" customHeight="1" x14ac:dyDescent="0.2">
      <c r="B136" s="11">
        <v>130</v>
      </c>
      <c r="C136" s="16" t="s">
        <v>79</v>
      </c>
      <c r="D136" s="29" t="s">
        <v>30</v>
      </c>
      <c r="E136" s="17">
        <v>30</v>
      </c>
      <c r="F136" s="24">
        <v>15</v>
      </c>
      <c r="G136" s="17">
        <v>15</v>
      </c>
      <c r="H136" s="17">
        <f t="shared" si="8"/>
        <v>60</v>
      </c>
      <c r="I136" s="18">
        <v>20</v>
      </c>
      <c r="J136" s="25"/>
      <c r="K136" s="18"/>
      <c r="L136" s="18">
        <f t="shared" si="9"/>
        <v>20</v>
      </c>
      <c r="M136" s="19"/>
      <c r="N136" s="26">
        <v>15</v>
      </c>
      <c r="O136" s="19"/>
      <c r="P136" s="20">
        <f t="shared" si="10"/>
        <v>15</v>
      </c>
      <c r="Q136" s="21"/>
      <c r="R136" s="27"/>
      <c r="S136" s="21"/>
      <c r="T136" s="22">
        <f t="shared" si="11"/>
        <v>0</v>
      </c>
      <c r="U136" s="23">
        <v>95</v>
      </c>
    </row>
    <row r="137" spans="2:21" ht="27.75" customHeight="1" x14ac:dyDescent="0.2">
      <c r="B137" s="11">
        <v>131</v>
      </c>
      <c r="C137" s="16" t="s">
        <v>80</v>
      </c>
      <c r="D137" s="29" t="s">
        <v>30</v>
      </c>
      <c r="E137" s="17"/>
      <c r="F137" s="24">
        <v>15</v>
      </c>
      <c r="G137" s="17">
        <v>20</v>
      </c>
      <c r="H137" s="17">
        <f t="shared" si="8"/>
        <v>35</v>
      </c>
      <c r="I137" s="18"/>
      <c r="J137" s="25">
        <v>15</v>
      </c>
      <c r="K137" s="18"/>
      <c r="L137" s="18">
        <f t="shared" si="9"/>
        <v>15</v>
      </c>
      <c r="M137" s="19"/>
      <c r="N137" s="26">
        <v>15</v>
      </c>
      <c r="O137" s="19">
        <v>20</v>
      </c>
      <c r="P137" s="20">
        <f t="shared" si="10"/>
        <v>35</v>
      </c>
      <c r="Q137" s="21"/>
      <c r="R137" s="27">
        <v>15</v>
      </c>
      <c r="S137" s="21"/>
      <c r="T137" s="22">
        <f t="shared" si="11"/>
        <v>15</v>
      </c>
      <c r="U137" s="23">
        <v>100</v>
      </c>
    </row>
    <row r="138" spans="2:21" ht="27.75" customHeight="1" x14ac:dyDescent="0.2">
      <c r="B138" s="11">
        <v>132</v>
      </c>
      <c r="C138" s="16" t="s">
        <v>81</v>
      </c>
      <c r="D138" s="29" t="s">
        <v>30</v>
      </c>
      <c r="E138" s="17"/>
      <c r="F138" s="24">
        <v>20</v>
      </c>
      <c r="G138" s="17">
        <v>17</v>
      </c>
      <c r="H138" s="17">
        <f t="shared" si="8"/>
        <v>37</v>
      </c>
      <c r="I138" s="18"/>
      <c r="J138" s="25">
        <v>20</v>
      </c>
      <c r="K138" s="18">
        <v>16</v>
      </c>
      <c r="L138" s="18">
        <f t="shared" si="9"/>
        <v>36</v>
      </c>
      <c r="M138" s="19"/>
      <c r="N138" s="26">
        <v>20</v>
      </c>
      <c r="O138" s="19">
        <v>16</v>
      </c>
      <c r="P138" s="20">
        <f t="shared" si="10"/>
        <v>36</v>
      </c>
      <c r="Q138" s="21"/>
      <c r="R138" s="27">
        <v>20</v>
      </c>
      <c r="S138" s="21">
        <v>16</v>
      </c>
      <c r="T138" s="22">
        <f t="shared" si="11"/>
        <v>36</v>
      </c>
      <c r="U138" s="23">
        <v>145</v>
      </c>
    </row>
    <row r="139" spans="2:21" ht="27.75" customHeight="1" x14ac:dyDescent="0.2">
      <c r="B139" s="11">
        <v>133</v>
      </c>
      <c r="C139" s="16" t="s">
        <v>82</v>
      </c>
      <c r="D139" s="29" t="s">
        <v>73</v>
      </c>
      <c r="E139" s="17">
        <v>53</v>
      </c>
      <c r="F139" s="17"/>
      <c r="G139" s="17"/>
      <c r="H139" s="17">
        <f t="shared" si="8"/>
        <v>53</v>
      </c>
      <c r="I139" s="18">
        <v>53</v>
      </c>
      <c r="J139" s="18"/>
      <c r="K139" s="18"/>
      <c r="L139" s="18">
        <f t="shared" si="9"/>
        <v>53</v>
      </c>
      <c r="M139" s="19">
        <v>52</v>
      </c>
      <c r="N139" s="19"/>
      <c r="O139" s="19"/>
      <c r="P139" s="20">
        <f t="shared" si="10"/>
        <v>52</v>
      </c>
      <c r="Q139" s="21">
        <v>52</v>
      </c>
      <c r="R139" s="21"/>
      <c r="S139" s="21"/>
      <c r="T139" s="22">
        <f t="shared" si="11"/>
        <v>52</v>
      </c>
      <c r="U139" s="23">
        <v>210</v>
      </c>
    </row>
    <row r="140" spans="2:21" ht="27.75" customHeight="1" x14ac:dyDescent="0.2">
      <c r="B140" s="11">
        <v>134</v>
      </c>
      <c r="C140" s="16" t="s">
        <v>83</v>
      </c>
      <c r="D140" s="29" t="s">
        <v>30</v>
      </c>
      <c r="E140" s="17">
        <v>25</v>
      </c>
      <c r="F140" s="24">
        <v>10</v>
      </c>
      <c r="G140" s="17">
        <v>12</v>
      </c>
      <c r="H140" s="17">
        <f t="shared" si="8"/>
        <v>47</v>
      </c>
      <c r="I140" s="18">
        <v>25</v>
      </c>
      <c r="J140" s="25"/>
      <c r="K140" s="18">
        <v>11</v>
      </c>
      <c r="L140" s="18">
        <f t="shared" si="9"/>
        <v>36</v>
      </c>
      <c r="M140" s="19">
        <v>25</v>
      </c>
      <c r="N140" s="26">
        <v>5</v>
      </c>
      <c r="O140" s="19">
        <v>11</v>
      </c>
      <c r="P140" s="20">
        <f t="shared" si="10"/>
        <v>41</v>
      </c>
      <c r="Q140" s="21">
        <v>25</v>
      </c>
      <c r="R140" s="27"/>
      <c r="S140" s="21">
        <v>11</v>
      </c>
      <c r="T140" s="22">
        <f t="shared" si="11"/>
        <v>36</v>
      </c>
      <c r="U140" s="23">
        <v>160</v>
      </c>
    </row>
    <row r="141" spans="2:21" ht="36.75" customHeight="1" x14ac:dyDescent="0.2">
      <c r="B141" s="11">
        <v>135</v>
      </c>
      <c r="C141" s="16" t="s">
        <v>155</v>
      </c>
      <c r="D141" s="29" t="s">
        <v>30</v>
      </c>
      <c r="E141" s="17">
        <v>163</v>
      </c>
      <c r="F141" s="17"/>
      <c r="G141" s="17">
        <v>38</v>
      </c>
      <c r="H141" s="17">
        <f t="shared" si="8"/>
        <v>201</v>
      </c>
      <c r="I141" s="18">
        <v>163</v>
      </c>
      <c r="J141" s="18"/>
      <c r="K141" s="18">
        <v>38</v>
      </c>
      <c r="L141" s="18">
        <f t="shared" si="9"/>
        <v>201</v>
      </c>
      <c r="M141" s="19">
        <v>162</v>
      </c>
      <c r="N141" s="19"/>
      <c r="O141" s="19">
        <v>37</v>
      </c>
      <c r="P141" s="20">
        <f t="shared" si="10"/>
        <v>199</v>
      </c>
      <c r="Q141" s="21">
        <v>162</v>
      </c>
      <c r="R141" s="21"/>
      <c r="S141" s="21">
        <v>37</v>
      </c>
      <c r="T141" s="22">
        <f t="shared" si="11"/>
        <v>199</v>
      </c>
      <c r="U141" s="23">
        <v>800</v>
      </c>
    </row>
    <row r="142" spans="2:21" ht="35.25" customHeight="1" x14ac:dyDescent="0.2">
      <c r="B142" s="11">
        <v>136</v>
      </c>
      <c r="C142" s="16" t="s">
        <v>156</v>
      </c>
      <c r="D142" s="29" t="s">
        <v>30</v>
      </c>
      <c r="E142" s="17">
        <v>30</v>
      </c>
      <c r="F142" s="17"/>
      <c r="G142" s="17"/>
      <c r="H142" s="17">
        <f t="shared" si="8"/>
        <v>30</v>
      </c>
      <c r="I142" s="18"/>
      <c r="J142" s="18"/>
      <c r="K142" s="18"/>
      <c r="L142" s="18">
        <f t="shared" si="9"/>
        <v>0</v>
      </c>
      <c r="M142" s="19"/>
      <c r="N142" s="19"/>
      <c r="O142" s="19"/>
      <c r="P142" s="20">
        <f t="shared" si="10"/>
        <v>0</v>
      </c>
      <c r="Q142" s="21"/>
      <c r="R142" s="21"/>
      <c r="S142" s="21"/>
      <c r="T142" s="22">
        <f t="shared" si="11"/>
        <v>0</v>
      </c>
      <c r="U142" s="23">
        <v>30</v>
      </c>
    </row>
    <row r="143" spans="2:21" ht="35.25" customHeight="1" x14ac:dyDescent="0.2">
      <c r="B143" s="11">
        <v>137</v>
      </c>
      <c r="C143" s="16" t="s">
        <v>157</v>
      </c>
      <c r="D143" s="29" t="s">
        <v>30</v>
      </c>
      <c r="E143" s="17">
        <v>20</v>
      </c>
      <c r="F143" s="17"/>
      <c r="G143" s="17">
        <v>38</v>
      </c>
      <c r="H143" s="17">
        <f t="shared" si="8"/>
        <v>58</v>
      </c>
      <c r="I143" s="18"/>
      <c r="J143" s="18"/>
      <c r="K143" s="18">
        <v>38</v>
      </c>
      <c r="L143" s="18">
        <f t="shared" si="9"/>
        <v>38</v>
      </c>
      <c r="M143" s="19"/>
      <c r="N143" s="19"/>
      <c r="O143" s="19">
        <v>37</v>
      </c>
      <c r="P143" s="20">
        <f t="shared" si="10"/>
        <v>37</v>
      </c>
      <c r="Q143" s="21"/>
      <c r="R143" s="21"/>
      <c r="S143" s="21">
        <v>37</v>
      </c>
      <c r="T143" s="22">
        <f t="shared" si="11"/>
        <v>37</v>
      </c>
      <c r="U143" s="23">
        <v>170</v>
      </c>
    </row>
    <row r="144" spans="2:21" ht="27.75" customHeight="1" x14ac:dyDescent="0.2">
      <c r="B144" s="11">
        <v>138</v>
      </c>
      <c r="C144" s="16" t="s">
        <v>84</v>
      </c>
      <c r="D144" s="29" t="s">
        <v>30</v>
      </c>
      <c r="E144" s="17">
        <v>75</v>
      </c>
      <c r="F144" s="17"/>
      <c r="G144" s="17">
        <v>25</v>
      </c>
      <c r="H144" s="17">
        <f t="shared" si="8"/>
        <v>100</v>
      </c>
      <c r="I144" s="18">
        <v>75</v>
      </c>
      <c r="J144" s="18"/>
      <c r="K144" s="18"/>
      <c r="L144" s="18">
        <f t="shared" si="9"/>
        <v>75</v>
      </c>
      <c r="M144" s="19">
        <v>75</v>
      </c>
      <c r="N144" s="19"/>
      <c r="O144" s="19">
        <v>20</v>
      </c>
      <c r="P144" s="20">
        <f t="shared" si="10"/>
        <v>95</v>
      </c>
      <c r="Q144" s="21">
        <v>75</v>
      </c>
      <c r="R144" s="21"/>
      <c r="S144" s="21"/>
      <c r="T144" s="22">
        <f t="shared" si="11"/>
        <v>75</v>
      </c>
      <c r="U144" s="23">
        <v>345</v>
      </c>
    </row>
    <row r="145" spans="2:21" ht="27.75" customHeight="1" x14ac:dyDescent="0.2">
      <c r="B145" s="11">
        <v>139</v>
      </c>
      <c r="C145" s="16" t="s">
        <v>158</v>
      </c>
      <c r="D145" s="29" t="s">
        <v>30</v>
      </c>
      <c r="E145" s="17">
        <v>55</v>
      </c>
      <c r="F145" s="17"/>
      <c r="G145" s="17"/>
      <c r="H145" s="17">
        <f t="shared" si="8"/>
        <v>55</v>
      </c>
      <c r="I145" s="18">
        <v>55</v>
      </c>
      <c r="J145" s="18"/>
      <c r="K145" s="18"/>
      <c r="L145" s="18">
        <f t="shared" si="9"/>
        <v>55</v>
      </c>
      <c r="M145" s="19">
        <v>55</v>
      </c>
      <c r="N145" s="19"/>
      <c r="O145" s="19"/>
      <c r="P145" s="20">
        <f t="shared" si="10"/>
        <v>55</v>
      </c>
      <c r="Q145" s="21">
        <v>55</v>
      </c>
      <c r="R145" s="21"/>
      <c r="S145" s="21"/>
      <c r="T145" s="22">
        <f t="shared" si="11"/>
        <v>55</v>
      </c>
      <c r="U145" s="23">
        <v>220</v>
      </c>
    </row>
  </sheetData>
  <mergeCells count="12">
    <mergeCell ref="B1:U1"/>
    <mergeCell ref="B2:U2"/>
    <mergeCell ref="B3:U3"/>
    <mergeCell ref="B6:U6"/>
    <mergeCell ref="B4:B5"/>
    <mergeCell ref="C4:C5"/>
    <mergeCell ref="D4:D5"/>
    <mergeCell ref="E4:H4"/>
    <mergeCell ref="I4:L4"/>
    <mergeCell ref="Q4:T4"/>
    <mergeCell ref="M4:P4"/>
    <mergeCell ref="U4:U5"/>
  </mergeCells>
  <pageMargins left="0.43307086614173229" right="0.15748031496062992" top="1.0236220472440944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PAP (ENTREGAS)</vt:lpstr>
      <vt:lpstr>Hoja2</vt:lpstr>
      <vt:lpstr>'PAP (ENTREGAS)'!Títulos_a_imprimir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</dc:creator>
  <cp:lastModifiedBy>CESAR</cp:lastModifiedBy>
  <cp:lastPrinted>2013-03-15T20:23:19Z</cp:lastPrinted>
  <dcterms:created xsi:type="dcterms:W3CDTF">2011-05-25T22:12:48Z</dcterms:created>
  <dcterms:modified xsi:type="dcterms:W3CDTF">2014-02-07T20:09:27Z</dcterms:modified>
</cp:coreProperties>
</file>